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а больших файлов\"/>
    </mc:Choice>
  </mc:AlternateContent>
  <bookViews>
    <workbookView xWindow="0" yWindow="0" windowWidth="25620" windowHeight="15810"/>
  </bookViews>
  <sheets>
    <sheet name="PH02Y-101055000" sheetId="1" r:id="rId1"/>
  </sheets>
  <definedNames>
    <definedName name="_xlnm._FilterDatabase" localSheetId="0" hidden="1">'PH02Y-101055000'!$A$1:$P$318</definedName>
    <definedName name="_xlnm.Print_Area" localSheetId="0">'PH02Y-101055000'!$A$1:$P$318</definedName>
  </definedNames>
  <calcPr calcId="162913"/>
</workbook>
</file>

<file path=xl/calcChain.xml><?xml version="1.0" encoding="utf-8"?>
<calcChain xmlns="http://schemas.openxmlformats.org/spreadsheetml/2006/main">
  <c r="O315" i="1" l="1"/>
  <c r="O316" i="1"/>
  <c r="O317" i="1"/>
  <c r="O3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50" i="1"/>
  <c r="O49" i="1"/>
  <c r="O48" i="1"/>
  <c r="O47" i="1"/>
  <c r="O46" i="1"/>
  <c r="O45" i="1"/>
  <c r="O44" i="1"/>
  <c r="O40" i="1"/>
  <c r="O39" i="1"/>
  <c r="O38" i="1"/>
  <c r="O37" i="1"/>
  <c r="O36" i="1"/>
  <c r="O35" i="1"/>
  <c r="O34" i="1"/>
  <c r="O33" i="1"/>
  <c r="O32" i="1"/>
  <c r="O31" i="1"/>
  <c r="O29" i="1"/>
  <c r="O318" i="1" l="1"/>
</calcChain>
</file>

<file path=xl/sharedStrings.xml><?xml version="1.0" encoding="utf-8"?>
<sst xmlns="http://schemas.openxmlformats.org/spreadsheetml/2006/main" count="1424" uniqueCount="635">
  <si>
    <t>ZHEJINAG BOSUER MOTION APPARATUS CO.,LTD.</t>
  </si>
  <si>
    <t>IMPORTANT REMARKS:</t>
  </si>
  <si>
    <t>1.Formulas have been set in this sheet.Please do not change any content or format,otherwise it will take long time for us to confirm.</t>
  </si>
  <si>
    <t>2."QTY" means the qty of spare parts included in the respective kit."ORDER QTY" means the qty of spare parts you want to order,which needs to be filled in the blank.</t>
  </si>
  <si>
    <t>3.If you need additional spare parts,please fill in the blanks "SPECIFICATION" ,"ENGLISH NAME",and "ORDER QTY" in the "ADDITIONAL SPARE PARTS REQUIRED"column.</t>
  </si>
  <si>
    <r>
      <rPr>
        <sz val="12"/>
        <color indexed="8"/>
        <rFont val="Arial"/>
        <family val="2"/>
        <charset val="204"/>
      </rPr>
      <t>5.</t>
    </r>
    <r>
      <rPr>
        <sz val="12"/>
        <color indexed="8"/>
        <rFont val="宋体"/>
        <charset val="134"/>
      </rPr>
      <t>更新日期：</t>
    </r>
    <r>
      <rPr>
        <sz val="12"/>
        <color indexed="8"/>
        <rFont val="Arial"/>
        <family val="2"/>
        <charset val="204"/>
      </rPr>
      <t>20250626</t>
    </r>
  </si>
  <si>
    <t>DIAGRAM</t>
  </si>
  <si>
    <t>POS.</t>
  </si>
  <si>
    <t>ERP CODE</t>
  </si>
  <si>
    <t>CHINESE NAME</t>
  </si>
  <si>
    <t xml:space="preserve">ENGLISH NAME </t>
  </si>
  <si>
    <t>UNIT</t>
  </si>
  <si>
    <t>采购成本(元)</t>
  </si>
  <si>
    <t>QTY</t>
  </si>
  <si>
    <t xml:space="preserve">UNIT PRICE                (EX WORKS) </t>
  </si>
  <si>
    <t>ORDER QTY</t>
  </si>
  <si>
    <t>TOTAL AMOUNT</t>
  </si>
  <si>
    <t>REMARKS</t>
  </si>
  <si>
    <t>1</t>
  </si>
  <si>
    <t>普通款110CC发动机</t>
  </si>
  <si>
    <t>台</t>
  </si>
  <si>
    <t>1-1</t>
  </si>
  <si>
    <t>挂档杆</t>
  </si>
  <si>
    <t>根</t>
  </si>
  <si>
    <t>1-2</t>
  </si>
  <si>
    <t>启动杆</t>
  </si>
  <si>
    <t>2</t>
  </si>
  <si>
    <t>进气管</t>
  </si>
  <si>
    <t>个</t>
  </si>
  <si>
    <t>3</t>
  </si>
  <si>
    <t>化油器</t>
  </si>
  <si>
    <t>4</t>
  </si>
  <si>
    <t>空滤器</t>
  </si>
  <si>
    <t>5</t>
  </si>
  <si>
    <t>全金属六角法兰面锁紧螺母GB6187</t>
  </si>
  <si>
    <t>6</t>
  </si>
  <si>
    <t>弹簧垫圈GB93</t>
  </si>
  <si>
    <t>7</t>
  </si>
  <si>
    <t>平垫圈GB97</t>
  </si>
  <si>
    <t>8</t>
  </si>
  <si>
    <t>六角法兰螺栓GB5787</t>
  </si>
  <si>
    <t>Bolt</t>
  </si>
  <si>
    <t>9</t>
  </si>
  <si>
    <t xml:space="preserve">UNIT PRICE                (EX WORKS ) </t>
  </si>
  <si>
    <t>排气管密封圈</t>
  </si>
  <si>
    <t>排气管</t>
  </si>
  <si>
    <t>排气筒</t>
  </si>
  <si>
    <t>4-1</t>
  </si>
  <si>
    <t>排气筒抱扣</t>
  </si>
  <si>
    <t>内六角圆柱头螺钉GB70.1</t>
  </si>
  <si>
    <t>电镀大盖帽</t>
  </si>
  <si>
    <t>Screw</t>
  </si>
  <si>
    <t>上压块</t>
  </si>
  <si>
    <t>块</t>
  </si>
  <si>
    <t>下压块</t>
  </si>
  <si>
    <t>上联板</t>
  </si>
  <si>
    <t>10</t>
  </si>
  <si>
    <t>异型螺母</t>
  </si>
  <si>
    <t>11</t>
  </si>
  <si>
    <t>12</t>
  </si>
  <si>
    <t>下联板</t>
  </si>
  <si>
    <t>13</t>
  </si>
  <si>
    <t>14</t>
  </si>
  <si>
    <t>卡扣</t>
  </si>
  <si>
    <t>15</t>
  </si>
  <si>
    <t>16</t>
  </si>
  <si>
    <t>17</t>
  </si>
  <si>
    <t>锥度轴承</t>
  </si>
  <si>
    <t>18</t>
  </si>
  <si>
    <t>方向轴</t>
  </si>
  <si>
    <t>19</t>
  </si>
  <si>
    <t>YH65车架</t>
  </si>
  <si>
    <t>吊片</t>
  </si>
  <si>
    <t>片</t>
  </si>
  <si>
    <t>发动机底板</t>
  </si>
  <si>
    <t>发动机底板衬套</t>
  </si>
  <si>
    <t>全封闭轴承</t>
  </si>
  <si>
    <t>平垫圈</t>
  </si>
  <si>
    <t>不锈钢内六角半圆头</t>
  </si>
  <si>
    <t>脚刹杆</t>
  </si>
  <si>
    <t>内六角平圆头螺钉GB70.2</t>
  </si>
  <si>
    <t>脚刹杆弹簧</t>
  </si>
  <si>
    <t>20</t>
  </si>
  <si>
    <t>隔套</t>
  </si>
  <si>
    <t>21</t>
  </si>
  <si>
    <t>涨紧轮(TS)</t>
  </si>
  <si>
    <t>22</t>
  </si>
  <si>
    <t>尾灯支架安装隔套</t>
  </si>
  <si>
    <t>23</t>
  </si>
  <si>
    <t>24</t>
  </si>
  <si>
    <t>YH65后尾架</t>
  </si>
  <si>
    <t>25</t>
  </si>
  <si>
    <t>26</t>
  </si>
  <si>
    <t>油壶固定片</t>
  </si>
  <si>
    <t>27</t>
  </si>
  <si>
    <t>内六角大扁头螺钉</t>
  </si>
  <si>
    <t>28</t>
  </si>
  <si>
    <t>29</t>
  </si>
  <si>
    <t>扎带(带圆头)</t>
  </si>
  <si>
    <t>脚蹬</t>
  </si>
  <si>
    <t>付</t>
  </si>
  <si>
    <t>开口销GB91</t>
  </si>
  <si>
    <t>圆柱销GB882</t>
  </si>
  <si>
    <t>脚蹬扭簧</t>
  </si>
  <si>
    <t>只</t>
  </si>
  <si>
    <t>外六角台阶螺栓</t>
  </si>
  <si>
    <t>边支撑</t>
  </si>
  <si>
    <t>边支撑弹簧</t>
  </si>
  <si>
    <t>YH65后平叉</t>
  </si>
  <si>
    <t>平叉内衬管</t>
  </si>
  <si>
    <t>平叉护套(TS)</t>
  </si>
  <si>
    <t>BSE平叉护套垫片</t>
  </si>
  <si>
    <t>十字槽沉头螺钉GB819</t>
  </si>
  <si>
    <t>调链器</t>
  </si>
  <si>
    <t>铁千斤片</t>
  </si>
  <si>
    <t>六角头螺栓GB5783</t>
  </si>
  <si>
    <t>六角螺母GB6170</t>
  </si>
  <si>
    <t>前减震</t>
  </si>
  <si>
    <t>副</t>
  </si>
  <si>
    <t>前减油封</t>
  </si>
  <si>
    <t>十字平圆头螺钉</t>
  </si>
  <si>
    <t>前减震保护片</t>
  </si>
  <si>
    <t>十字槽盘头自攻螺钉GB845-76</t>
  </si>
  <si>
    <t>后减震</t>
  </si>
  <si>
    <t>开关</t>
  </si>
  <si>
    <t>铁车把</t>
  </si>
  <si>
    <t>管塞</t>
  </si>
  <si>
    <t>把套</t>
  </si>
  <si>
    <t>后碟刹器CJ02+PC02A(B图)</t>
  </si>
  <si>
    <t>套</t>
  </si>
  <si>
    <t>5-1</t>
  </si>
  <si>
    <t>摩擦片</t>
  </si>
  <si>
    <t>5-2</t>
  </si>
  <si>
    <t>后刹顶杆U型叉</t>
  </si>
  <si>
    <t>5-3</t>
  </si>
  <si>
    <t>上泵总成</t>
  </si>
  <si>
    <t>5-4</t>
  </si>
  <si>
    <t>下泵总成</t>
  </si>
  <si>
    <t>5-5</t>
  </si>
  <si>
    <t>后碟刹高压油管</t>
  </si>
  <si>
    <t>全金属六角锁紧螺母GB6184</t>
  </si>
  <si>
    <t>油门线</t>
  </si>
  <si>
    <t>前碟刹器03A</t>
  </si>
  <si>
    <t>9-1</t>
  </si>
  <si>
    <t>9-2</t>
  </si>
  <si>
    <t>刹车手柄</t>
  </si>
  <si>
    <t>9-3</t>
  </si>
  <si>
    <t>9-4</t>
  </si>
  <si>
    <t>9-5</t>
  </si>
  <si>
    <t>前碟刹高压油管</t>
  </si>
  <si>
    <t>把芯</t>
  </si>
  <si>
    <t>油门座</t>
  </si>
  <si>
    <t>胶棉管</t>
  </si>
  <si>
    <t>前轮毂总成</t>
  </si>
  <si>
    <t>铁圈</t>
  </si>
  <si>
    <t>辐条螺帽</t>
  </si>
  <si>
    <t>1-3</t>
  </si>
  <si>
    <t>辐条(含辐条螺母)</t>
  </si>
  <si>
    <t>1-4</t>
  </si>
  <si>
    <t>前毂芯</t>
  </si>
  <si>
    <t>1-5</t>
  </si>
  <si>
    <t>1-6</t>
  </si>
  <si>
    <t>衬带</t>
  </si>
  <si>
    <t>1-7</t>
  </si>
  <si>
    <t>鼓芯内衬管</t>
  </si>
  <si>
    <t>J618深齿轮胎</t>
  </si>
  <si>
    <t>Tire</t>
  </si>
  <si>
    <t>2-1</t>
  </si>
  <si>
    <t>J618深齿内胎</t>
  </si>
  <si>
    <t>inner tube</t>
  </si>
  <si>
    <t>2-2</t>
  </si>
  <si>
    <t>J618深齿外胎</t>
  </si>
  <si>
    <t>碟刹盘</t>
  </si>
  <si>
    <t>3-1</t>
  </si>
  <si>
    <t>内六角台阶螺栓</t>
  </si>
  <si>
    <t>轮轴隔套</t>
  </si>
  <si>
    <t>后轮毂总成</t>
  </si>
  <si>
    <t>后毂芯</t>
  </si>
  <si>
    <t>J612深齿轮胎</t>
  </si>
  <si>
    <t>J612深齿内胎</t>
  </si>
  <si>
    <t>J612深齿外胎</t>
  </si>
  <si>
    <t>链轮</t>
  </si>
  <si>
    <t>链轮防松片</t>
  </si>
  <si>
    <t>ZH链条</t>
  </si>
  <si>
    <t>点火器</t>
  </si>
  <si>
    <t>高压包</t>
  </si>
  <si>
    <t>电门锁</t>
  </si>
  <si>
    <t>电门锁安装座</t>
  </si>
  <si>
    <t>数显计时器</t>
  </si>
  <si>
    <t>继电器</t>
  </si>
  <si>
    <t>总线</t>
  </si>
  <si>
    <t>整流器</t>
  </si>
  <si>
    <t>橡胶绷带(TS)</t>
  </si>
  <si>
    <t>胶体电池</t>
  </si>
  <si>
    <t>记分牌</t>
  </si>
  <si>
    <t>记分牌支架</t>
  </si>
  <si>
    <t>number plate bracket</t>
  </si>
  <si>
    <t>卡片螺母</t>
  </si>
  <si>
    <t>内梅花大盘带槽螺钉</t>
  </si>
  <si>
    <t>空气顶</t>
  </si>
  <si>
    <t>油壶</t>
  </si>
  <si>
    <t>台阶衬套(歼2塑件)</t>
  </si>
  <si>
    <t>油滤器</t>
  </si>
  <si>
    <t>座垫</t>
  </si>
  <si>
    <t>前挡泥板</t>
  </si>
  <si>
    <t>前左侧板</t>
  </si>
  <si>
    <t>后左侧板</t>
  </si>
  <si>
    <t>后挡泥板</t>
  </si>
  <si>
    <t>六角法兰面防滑螺母GB6177</t>
  </si>
  <si>
    <t>前右侧板</t>
  </si>
  <si>
    <t>后右侧板</t>
  </si>
  <si>
    <t>内挡</t>
  </si>
  <si>
    <t>后挡泥皮</t>
  </si>
  <si>
    <t>其它</t>
  </si>
  <si>
    <t>胶棉布</t>
  </si>
  <si>
    <t>张</t>
  </si>
  <si>
    <t>513透明膜贴花</t>
  </si>
  <si>
    <t>sticker</t>
  </si>
  <si>
    <t>汽油管</t>
  </si>
  <si>
    <t>米</t>
  </si>
  <si>
    <t>铝牌</t>
  </si>
  <si>
    <t>抽芯铆钉</t>
  </si>
  <si>
    <t>油管卡簧</t>
  </si>
  <si>
    <t>包装铁架</t>
  </si>
  <si>
    <t xml:space="preserve">Packing </t>
  </si>
  <si>
    <t>整车包装外箱</t>
  </si>
  <si>
    <t>Carton</t>
  </si>
  <si>
    <t>底板</t>
  </si>
  <si>
    <t xml:space="preserve">Carton plate </t>
  </si>
  <si>
    <t>配件外箱</t>
  </si>
  <si>
    <t>ADDITIONAL SPARE PARTS REQUIRED</t>
  </si>
  <si>
    <t>GRAND TOTAL:</t>
  </si>
  <si>
    <t>30.113.0892</t>
  </si>
  <si>
    <t>30.130.0100</t>
  </si>
  <si>
    <t>30.131.0010</t>
  </si>
  <si>
    <t>30.132.0030</t>
  </si>
  <si>
    <t>30.134.0040</t>
  </si>
  <si>
    <t>30.144.0210</t>
  </si>
  <si>
    <t>30.818.0020</t>
  </si>
  <si>
    <t>30.826.0020</t>
  </si>
  <si>
    <t>30.825.0070</t>
  </si>
  <si>
    <t>30.801.0390</t>
  </si>
  <si>
    <t>30.801.0360</t>
  </si>
  <si>
    <t>30.818.0010</t>
  </si>
  <si>
    <t>30.157.0020</t>
  </si>
  <si>
    <t>30.156.0150</t>
  </si>
  <si>
    <t>30.155.0130</t>
  </si>
  <si>
    <t>30.159.0010</t>
  </si>
  <si>
    <t>30.807.0170</t>
  </si>
  <si>
    <t>30.825.0305</t>
  </si>
  <si>
    <t>30.830.0010</t>
  </si>
  <si>
    <t>30.807.0160</t>
  </si>
  <si>
    <t>30.508.0705</t>
  </si>
  <si>
    <t>30.509.0905</t>
  </si>
  <si>
    <t>30.506.0705</t>
  </si>
  <si>
    <t>30.801.0200</t>
  </si>
  <si>
    <t>30.831.0040</t>
  </si>
  <si>
    <t>30.507.0805</t>
  </si>
  <si>
    <t>30.801.0030</t>
  </si>
  <si>
    <t>30.249.0030</t>
  </si>
  <si>
    <t>30.807.0150</t>
  </si>
  <si>
    <t>30.825.0330</t>
  </si>
  <si>
    <t>30.839.0040</t>
  </si>
  <si>
    <t>30.510.0020</t>
  </si>
  <si>
    <t>30.839.0030</t>
  </si>
  <si>
    <t>30.201.7000</t>
  </si>
  <si>
    <t>30.801.0160</t>
  </si>
  <si>
    <t>30.212.1000</t>
  </si>
  <si>
    <t>30.212.1010</t>
  </si>
  <si>
    <t>30.801.0040</t>
  </si>
  <si>
    <t>30.213.0010</t>
  </si>
  <si>
    <t>30.855.0080</t>
  </si>
  <si>
    <t>30.807.0220</t>
  </si>
  <si>
    <t>30.843.0010</t>
  </si>
  <si>
    <t>30.825.1000</t>
  </si>
  <si>
    <t>30.813.0080</t>
  </si>
  <si>
    <t>30.258.1000</t>
  </si>
  <si>
    <t>30.806.0040</t>
  </si>
  <si>
    <t>30.860.0090</t>
  </si>
  <si>
    <t>30.806.0095</t>
  </si>
  <si>
    <t>30.855.0180</t>
  </si>
  <si>
    <t>30.305.0010</t>
  </si>
  <si>
    <t>30.855.0130</t>
  </si>
  <si>
    <t>30.801.0210</t>
  </si>
  <si>
    <t>30.227.5000</t>
  </si>
  <si>
    <t>30.263.1000</t>
  </si>
  <si>
    <t>30.805.0020</t>
  </si>
  <si>
    <t>30.263.1010</t>
  </si>
  <si>
    <t>30.901.0100</t>
  </si>
  <si>
    <t>30.448.0190</t>
  </si>
  <si>
    <t>30.827.0030</t>
  </si>
  <si>
    <t>30.828.0030</t>
  </si>
  <si>
    <t>30.858.0110</t>
  </si>
  <si>
    <t>30.858.0120</t>
  </si>
  <si>
    <t>30.803.0010</t>
  </si>
  <si>
    <t>30.825.0180</t>
  </si>
  <si>
    <t>30.220.1000</t>
  </si>
  <si>
    <t>30.859.0010</t>
  </si>
  <si>
    <t>30.843.0030</t>
  </si>
  <si>
    <t>30.207.2000</t>
  </si>
  <si>
    <t>30.856.0228</t>
  </si>
  <si>
    <t>30.801.1240</t>
  </si>
  <si>
    <t>30.818.0040</t>
  </si>
  <si>
    <t>30.759.0010</t>
  </si>
  <si>
    <t>30.206.0010</t>
  </si>
  <si>
    <t>30.809.0040</t>
  </si>
  <si>
    <t>30.306.0020</t>
  </si>
  <si>
    <t>30.442.0600</t>
  </si>
  <si>
    <t>30.802.0090</t>
  </si>
  <si>
    <t>30.822.0050</t>
  </si>
  <si>
    <t>30.848.0010</t>
  </si>
  <si>
    <t>30.424.1230</t>
  </si>
  <si>
    <t>30.429.0020</t>
  </si>
  <si>
    <t>30.811.0030</t>
  </si>
  <si>
    <t>30.825.0020</t>
  </si>
  <si>
    <t>30.434.0020</t>
  </si>
  <si>
    <t>30.810.0110</t>
  </si>
  <si>
    <t>30.818.0030</t>
  </si>
  <si>
    <t>30.801.0570</t>
  </si>
  <si>
    <t>30.431.1650</t>
  </si>
  <si>
    <t>30.617.0010</t>
  </si>
  <si>
    <t>30.254.0050</t>
  </si>
  <si>
    <t>30.756.0180</t>
  </si>
  <si>
    <t>30.503.0030</t>
  </si>
  <si>
    <t>30.519.1050</t>
  </si>
  <si>
    <t>30.543.0120</t>
  </si>
  <si>
    <t>30.524.0010</t>
  </si>
  <si>
    <t>30.540.0110</t>
  </si>
  <si>
    <t>30.541.0010</t>
  </si>
  <si>
    <t>30.522.0080</t>
  </si>
  <si>
    <t>30.819.0010</t>
  </si>
  <si>
    <t>30.801.0050</t>
  </si>
  <si>
    <t>30.512.0500</t>
  </si>
  <si>
    <t>30.517.0500</t>
  </si>
  <si>
    <t>30.543.0130</t>
  </si>
  <si>
    <t>30.533.0010</t>
  </si>
  <si>
    <t>30.540.0020</t>
  </si>
  <si>
    <t>30.541.0060</t>
  </si>
  <si>
    <t>30.521.0060</t>
  </si>
  <si>
    <t>30.801.0190</t>
  </si>
  <si>
    <t>30.617.0040</t>
  </si>
  <si>
    <t>30.502.0010</t>
  </si>
  <si>
    <t>30.505.0070</t>
  </si>
  <si>
    <t>30.706.0015</t>
  </si>
  <si>
    <t>30.408.2220</t>
  </si>
  <si>
    <t>30.403.2000</t>
  </si>
  <si>
    <t>30.406.0010</t>
  </si>
  <si>
    <t>30.405.0040</t>
  </si>
  <si>
    <t>30.405.0030</t>
  </si>
  <si>
    <t>30.401.0020</t>
  </si>
  <si>
    <t>30.843.0110</t>
  </si>
  <si>
    <t>30.404.0030</t>
  </si>
  <si>
    <t>30.436.0060</t>
  </si>
  <si>
    <t>30.411.2730</t>
  </si>
  <si>
    <t>30.411.2731</t>
  </si>
  <si>
    <t>30.411.2732</t>
  </si>
  <si>
    <t>30.526.0270</t>
  </si>
  <si>
    <t>30.808.0010</t>
  </si>
  <si>
    <t>30.818.0050</t>
  </si>
  <si>
    <t>30.801.1360</t>
  </si>
  <si>
    <t>30.855.0640</t>
  </si>
  <si>
    <t>30.855.0590</t>
  </si>
  <si>
    <t>30.409.2200</t>
  </si>
  <si>
    <t>30.403.2050</t>
  </si>
  <si>
    <t>30.405.0220</t>
  </si>
  <si>
    <t>30.405.0210</t>
  </si>
  <si>
    <t>30.401.1000</t>
  </si>
  <si>
    <t>30.404.0020</t>
  </si>
  <si>
    <t>30.436.0070</t>
  </si>
  <si>
    <t>30.411.2740</t>
  </si>
  <si>
    <t>30.411.2741</t>
  </si>
  <si>
    <t>30.411.2742</t>
  </si>
  <si>
    <t>30.304.0210</t>
  </si>
  <si>
    <t>30.253.0010</t>
  </si>
  <si>
    <t>30.802.0060</t>
  </si>
  <si>
    <t>30.301.1290</t>
  </si>
  <si>
    <t>30.801.1390</t>
  </si>
  <si>
    <t>30.855.0700</t>
  </si>
  <si>
    <t>30.855.0630</t>
  </si>
  <si>
    <t>30.613.0020</t>
  </si>
  <si>
    <t>30.606.0010</t>
  </si>
  <si>
    <t>30.620.0010</t>
  </si>
  <si>
    <t>30.754.0010</t>
  </si>
  <si>
    <t>30.629.0010</t>
  </si>
  <si>
    <t>30.609.0010</t>
  </si>
  <si>
    <t>30.601.0900</t>
  </si>
  <si>
    <t>30.608.0010</t>
  </si>
  <si>
    <t>30.805.0040</t>
  </si>
  <si>
    <t>30.762.0020</t>
  </si>
  <si>
    <t>30.604.0100</t>
  </si>
  <si>
    <t>30.715.0350</t>
  </si>
  <si>
    <t>30.715.0351</t>
  </si>
  <si>
    <t>30.211.0300</t>
  </si>
  <si>
    <t>30.823.0010</t>
  </si>
  <si>
    <t>30.805.0005</t>
  </si>
  <si>
    <t>30.713.0040</t>
  </si>
  <si>
    <t>30.710.0390</t>
  </si>
  <si>
    <t>30.856.0360</t>
  </si>
  <si>
    <t>30.855.0020</t>
  </si>
  <si>
    <t>30.143.0010</t>
  </si>
  <si>
    <t>30.805.0010</t>
  </si>
  <si>
    <t>30.825.0060</t>
  </si>
  <si>
    <t>30.702.2650</t>
  </si>
  <si>
    <t>30.825.0080</t>
  </si>
  <si>
    <t>30.716.0950</t>
  </si>
  <si>
    <t>30.716.0951</t>
  </si>
  <si>
    <t>30.718.1700</t>
  </si>
  <si>
    <t>30.718.1701</t>
  </si>
  <si>
    <t>30.722.1000</t>
  </si>
  <si>
    <t>30.722.1001</t>
  </si>
  <si>
    <t>30.717.1500</t>
  </si>
  <si>
    <t>30.717.1501</t>
  </si>
  <si>
    <t>30.807.0080</t>
  </si>
  <si>
    <t>30.821.0020</t>
  </si>
  <si>
    <t>30.719.1600</t>
  </si>
  <si>
    <t>30.719.1601</t>
  </si>
  <si>
    <t>30.723.0900</t>
  </si>
  <si>
    <t>30.723.0901</t>
  </si>
  <si>
    <t>30.724.0260</t>
  </si>
  <si>
    <t>30.751.0110</t>
  </si>
  <si>
    <t>30.825.0040</t>
  </si>
  <si>
    <t>30.807.0070</t>
  </si>
  <si>
    <t>30.706.0141</t>
  </si>
  <si>
    <t>30.790.1208</t>
  </si>
  <si>
    <t>30.168.0070</t>
  </si>
  <si>
    <t>30.902.0010</t>
  </si>
  <si>
    <t>30.829.0020</t>
  </si>
  <si>
    <t>30.835.0010</t>
  </si>
  <si>
    <t>30.908.0166</t>
  </si>
  <si>
    <t>30.910.0345</t>
  </si>
  <si>
    <t>30.912.0220</t>
  </si>
  <si>
    <t>30.909.0770</t>
  </si>
  <si>
    <t>Рычаг КПП</t>
  </si>
  <si>
    <t>Рычаг кикстартера</t>
  </si>
  <si>
    <t>Патрубок впускной</t>
  </si>
  <si>
    <t>Фильтр воздушный D*35мм</t>
  </si>
  <si>
    <t>Гайка M8 фланцевая самостопорящаяся GB6187</t>
  </si>
  <si>
    <t>Шайба пружинная 8</t>
  </si>
  <si>
    <t>Шайба 8x16</t>
  </si>
  <si>
    <t>Винт M8x115</t>
  </si>
  <si>
    <t>Винт M8x105</t>
  </si>
  <si>
    <t>Гайка M6 фланцевая самостопорящаяся GB6187</t>
  </si>
  <si>
    <t>Кольцо уплотнительное приёмной трубы</t>
  </si>
  <si>
    <t>Труба выпускная</t>
  </si>
  <si>
    <t>Глушитель</t>
  </si>
  <si>
    <t>Хомут глушителя алюминиевый</t>
  </si>
  <si>
    <t>Винт M8x25</t>
  </si>
  <si>
    <t>Шайба 23x36x1,5</t>
  </si>
  <si>
    <t>Гайка штока траверсы</t>
  </si>
  <si>
    <t>Винт M8x20</t>
  </si>
  <si>
    <t>Крепление руля верхнее 22</t>
  </si>
  <si>
    <t>Крепление руля нижнее 22</t>
  </si>
  <si>
    <t>Траверса верхняя 45x160 CNC</t>
  </si>
  <si>
    <t>Винт M8x40</t>
  </si>
  <si>
    <t>Чашка рулевой колонки верхняя</t>
  </si>
  <si>
    <t>Траверса нижняя 48x160 CNC</t>
  </si>
  <si>
    <t>Винт M6x12</t>
  </si>
  <si>
    <t>Хомут</t>
  </si>
  <si>
    <t>Винт M8x16</t>
  </si>
  <si>
    <t>Шайба 24x37x3 GB97</t>
  </si>
  <si>
    <t>Подшипник рулевой колонки 23x44(320-23)</t>
  </si>
  <si>
    <t>Шток траверсы</t>
  </si>
  <si>
    <t>Подшипник рулевой колонки 22x44(320-22)</t>
  </si>
  <si>
    <t>Рама (сталь)</t>
  </si>
  <si>
    <t>Кронштейн подвески двигателя левый</t>
  </si>
  <si>
    <t>Кронштейн подвески двигателя правый</t>
  </si>
  <si>
    <t>Винт M6x16</t>
  </si>
  <si>
    <t>Защита двигателя</t>
  </si>
  <si>
    <t>Втулка 8x12x20</t>
  </si>
  <si>
    <t>Подшипник 608</t>
  </si>
  <si>
    <t>Шайба 9x17x2,5</t>
  </si>
  <si>
    <t>Винт M8x30</t>
  </si>
  <si>
    <t>Педаль тормоза</t>
  </si>
  <si>
    <t>Пружина заднего тормоза</t>
  </si>
  <si>
    <t>Втулка 8,5x15x8</t>
  </si>
  <si>
    <t>Ролик цепи верхний</t>
  </si>
  <si>
    <t>Втулка 8x14x13</t>
  </si>
  <si>
    <t>Винт M8x45</t>
  </si>
  <si>
    <t>Подрамник задний</t>
  </si>
  <si>
    <t>Элемент крепёжный</t>
  </si>
  <si>
    <t>Стяжка кабельная</t>
  </si>
  <si>
    <t>Подножки</t>
  </si>
  <si>
    <t>Шплинт 2,5x16</t>
  </si>
  <si>
    <t>Ось подножки 8x42</t>
  </si>
  <si>
    <t>Пружина подножки левая z</t>
  </si>
  <si>
    <t>Пружина подножки правая z</t>
  </si>
  <si>
    <t>Ось боковой подставки</t>
  </si>
  <si>
    <t>Шайба 12x24x1,5</t>
  </si>
  <si>
    <t>Подножка боковая 240</t>
  </si>
  <si>
    <t>Пружина боковой подставки</t>
  </si>
  <si>
    <t>Подшипник 6001</t>
  </si>
  <si>
    <t>Маятник</t>
  </si>
  <si>
    <t>Втулка 12x18x159</t>
  </si>
  <si>
    <t>Ось M12x1,25x215</t>
  </si>
  <si>
    <t>Гайка M12x1,25 фланцевая самостопорящаяся GB6187</t>
  </si>
  <si>
    <t>Слайдер цепи</t>
  </si>
  <si>
    <t>Прокладка овальная</t>
  </si>
  <si>
    <t>Ловушка цепи</t>
  </si>
  <si>
    <t>Корпус натяжителя цепи</t>
  </si>
  <si>
    <t>Гайка M8</t>
  </si>
  <si>
    <t>Крепеж тормозной магистрали</t>
  </si>
  <si>
    <t>Амортизаторы передние 680x45x48 ось 15мм</t>
  </si>
  <si>
    <t>Сальник амортизатора 33x43x11 SH</t>
  </si>
  <si>
    <t>Винт M5x10</t>
  </si>
  <si>
    <t>Шайба 5x12</t>
  </si>
  <si>
    <t>Защита вилки</t>
  </si>
  <si>
    <t>Винт самонарезающий 4,8x14</t>
  </si>
  <si>
    <t>Гайка M10x1,25 фланцевая самостопорящаяся GB6187</t>
  </si>
  <si>
    <t>Винт M10x1,25x45</t>
  </si>
  <si>
    <t>Амортизатор задний 360x12 ↨60mm</t>
  </si>
  <si>
    <t>Кнопка выключения двигателя круглая</t>
  </si>
  <si>
    <t>Руль 720-730 с перемычкой сталь черный</t>
  </si>
  <si>
    <t>Заглушка Φ19</t>
  </si>
  <si>
    <t>Грипсы руля черные</t>
  </si>
  <si>
    <t>Тормоз задний в сборе 45//550</t>
  </si>
  <si>
    <t>Колодки тормозные задние</t>
  </si>
  <si>
    <t>Вилка заднего главного тормозного цилиндра (M6)</t>
  </si>
  <si>
    <t>Цилиндр тормозной задний главный [45] шток 125</t>
  </si>
  <si>
    <t>Суппорт тормозной задний</t>
  </si>
  <si>
    <t>Шланг тормозной 500мм</t>
  </si>
  <si>
    <t>Гайка M6</t>
  </si>
  <si>
    <t>Винт M6x20</t>
  </si>
  <si>
    <t>Трос газа [780+132] +</t>
  </si>
  <si>
    <t>Тормоз передний в сборе 44/190/1050</t>
  </si>
  <si>
    <t>Колодки тормозные передние</t>
  </si>
  <si>
    <t>Рычаг тормоза складывающийся</t>
  </si>
  <si>
    <t>Цилиндр тормозной передний главный</t>
  </si>
  <si>
    <t>Суппорт передний</t>
  </si>
  <si>
    <t>Шланг тормозной передний 1050мм</t>
  </si>
  <si>
    <t>Винт M8x35</t>
  </si>
  <si>
    <t>Кнопка включения двигателя круглая</t>
  </si>
  <si>
    <t>Корпус ручки газа</t>
  </si>
  <si>
    <t>Хомут ручки газа</t>
  </si>
  <si>
    <t>Защита руля d11xd52x240</t>
  </si>
  <si>
    <t>Диск колёсный передний 14" 1,4x14 [50-2F] 15мм сталь</t>
  </si>
  <si>
    <t>Обод колёсный 1,40x14 32H сталь чёрный</t>
  </si>
  <si>
    <t>Ниппель спицы</t>
  </si>
  <si>
    <t>Спица, колесо переднее 14", 153 наружная</t>
  </si>
  <si>
    <t>Спица, колесо переднее 14", 151 внутренняя</t>
  </si>
  <si>
    <t>Ступица передняя 50-2F 32H 15мм литая b</t>
  </si>
  <si>
    <t>Подшипник 6202</t>
  </si>
  <si>
    <t>Лента ободная 14</t>
  </si>
  <si>
    <t>Втулка 16,5x20x52,6 50-2F сталь</t>
  </si>
  <si>
    <t>Покрышка 60/100-14</t>
  </si>
  <si>
    <t>Диск тормозной 190х76х3,5мм М10х4х100мм</t>
  </si>
  <si>
    <t>Винт M8x16 ступенчатый</t>
  </si>
  <si>
    <t>Гайка M14x1,5 фланцевая самостопорящаяся GB6187</t>
  </si>
  <si>
    <t>Ось колеса заднего 215x14x1,5</t>
  </si>
  <si>
    <t>Втулка 15x22x26</t>
  </si>
  <si>
    <t>Втулка 15x22x20</t>
  </si>
  <si>
    <t>Диск колёсный задний 12" 1,85x12 [50-2R] 15мм</t>
  </si>
  <si>
    <t>Обод колёсный 1,85x12 32H сталь чёрный</t>
  </si>
  <si>
    <t>Спица, колесо заднее 12", 132 наружная</t>
  </si>
  <si>
    <t>Спица, колесо заднее 12", 129 внутренняя</t>
  </si>
  <si>
    <t>Ступица задняя 50-2R 32H 15мм литая b</t>
  </si>
  <si>
    <t>Лента ободная 12</t>
  </si>
  <si>
    <t>Втулка 16,5x20x83,6 50-2R сталь</t>
  </si>
  <si>
    <t>Покрышка 80/100-12</t>
  </si>
  <si>
    <t>Звезда ведомая 420x76x39Т М8х4х92мм</t>
  </si>
  <si>
    <t>Пластина контровочная</t>
  </si>
  <si>
    <t>Цепь 420x100L</t>
  </si>
  <si>
    <t>Ось колеса 220 M14x1,5</t>
  </si>
  <si>
    <t>Втулка 15x22x34</t>
  </si>
  <si>
    <t>Втулка 15x22x25</t>
  </si>
  <si>
    <t>Блок управления (CDI) 5 контактов NEW</t>
  </si>
  <si>
    <t>Катушка зажигания 110CC черный (L=500 мм)</t>
  </si>
  <si>
    <t>Замок зажигания</t>
  </si>
  <si>
    <t>Кронштейн замка зажигания</t>
  </si>
  <si>
    <t>Счётчик моточасов (HM006A)</t>
  </si>
  <si>
    <t>Реле стартера негерметичный разъем</t>
  </si>
  <si>
    <t>Проводка</t>
  </si>
  <si>
    <t>Регулятор напряжения 1ф полуволна</t>
  </si>
  <si>
    <t>Винт М6x16</t>
  </si>
  <si>
    <t>Хомут АКБ резиновый L85 мм</t>
  </si>
  <si>
    <t>АКБ MF 12V4AH</t>
  </si>
  <si>
    <t>Щиток стартовый, серый</t>
  </si>
  <si>
    <t>Щиток стартовый, синий</t>
  </si>
  <si>
    <t>Гайка пружинная M6  71900010</t>
  </si>
  <si>
    <t>Сапун крышки топливного бака</t>
  </si>
  <si>
    <t>Бак топливный</t>
  </si>
  <si>
    <t>Втулка 22x6,2-4,5-9-2,5</t>
  </si>
  <si>
    <t>Втулка 6x12x6</t>
  </si>
  <si>
    <t>Фильтр топливный</t>
  </si>
  <si>
    <t>Винт M6x10</t>
  </si>
  <si>
    <t>Шайба 6x18x1,5</t>
  </si>
  <si>
    <t>Седло с логотипом</t>
  </si>
  <si>
    <t>Шайба 8x22</t>
  </si>
  <si>
    <t>Крыло переднее, серый</t>
  </si>
  <si>
    <t>Крыло переднее, синий</t>
  </si>
  <si>
    <t>Облицовка передняя левая, серый</t>
  </si>
  <si>
    <t>Облицовка передняя левая, синий</t>
  </si>
  <si>
    <t>Облицовка задняя левая, серый</t>
  </si>
  <si>
    <t>Облицовка задняя левая, синий</t>
  </si>
  <si>
    <t>Крыло заднее, серый</t>
  </si>
  <si>
    <t>Крыло заднее, синий</t>
  </si>
  <si>
    <t>Гайка M6 фланцевая GB6177</t>
  </si>
  <si>
    <t>Облицовка передняя правая, серый</t>
  </si>
  <si>
    <t>Облицовка передняя правая, синий</t>
  </si>
  <si>
    <t>Облицовка задняя правая, серый</t>
  </si>
  <si>
    <t>Облицовка задняя правая, синий</t>
  </si>
  <si>
    <t>Облицовка задняя</t>
  </si>
  <si>
    <t>Шайба 6x12</t>
  </si>
  <si>
    <t>Защита руля 203x195</t>
  </si>
  <si>
    <t>Трубка топливная</t>
  </si>
  <si>
    <t>Шильдик</t>
  </si>
  <si>
    <t>Заклёпка 4x16</t>
  </si>
  <si>
    <t>Хомут пружинный Φ10</t>
  </si>
  <si>
    <t>Внешняя коробка для аксессуаров</t>
  </si>
  <si>
    <t>30.113.0418</t>
  </si>
  <si>
    <t>1-1*</t>
  </si>
  <si>
    <t>* - зависит от комплектации</t>
  </si>
  <si>
    <t>1-2*</t>
  </si>
  <si>
    <t>1a*</t>
  </si>
  <si>
    <t>1b*</t>
  </si>
  <si>
    <t>SPARE PART CATALOGUE -MODEL: PH02Y (101055000, 101055001, 101055002, 101055003)</t>
  </si>
  <si>
    <t>4.(For BSE ref. only)本清单配件状态根据订单号：101055000, 101055001, 101055002, 101055003</t>
  </si>
  <si>
    <t>Двигатель</t>
  </si>
  <si>
    <t>Выхлопная система</t>
  </si>
  <si>
    <t>Траверса</t>
  </si>
  <si>
    <t>Рама</t>
  </si>
  <si>
    <t>Подставка и подножки</t>
  </si>
  <si>
    <t>Амортизаторы</t>
  </si>
  <si>
    <t>Руль и тормоза</t>
  </si>
  <si>
    <t>Колесо переднее</t>
  </si>
  <si>
    <t>Колесо заднее</t>
  </si>
  <si>
    <t>Электрика</t>
  </si>
  <si>
    <t>Облицовка синяя</t>
  </si>
  <si>
    <t>Облицовка серая</t>
  </si>
  <si>
    <t>Дополнительно</t>
  </si>
  <si>
    <t>NAME RUS</t>
  </si>
  <si>
    <t>Брызговик</t>
  </si>
  <si>
    <t>Винт M6x12 с полукруглой головкой 16 мм</t>
  </si>
  <si>
    <t>Двигатель в сборе 110cc HS152FMH(XZ110)_semi_el</t>
  </si>
  <si>
    <t>Двигатель в сборе 110cc HS152FMH(XZ110)_auto_el</t>
  </si>
  <si>
    <t>Карбюратор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</si>
</sst>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$#,##0.00;\-\$#,##0.00"/>
    <numFmt numFmtId="165" formatCode="\$#,##0.0;\-\$#,##0.0"/>
    <numFmt numFmtId="166" formatCode="\¥#,##0.00;\¥\-#,##0.00"/>
    <numFmt numFmtId="167" formatCode="\$#,##0.00"/>
    <numFmt numFmtId="168" formatCode="\$#,##0.000;\-\$#,##0.000"/>
  </numFmts>
  <fonts count="21">
    <font>
      <sz val="11"/>
      <color indexed="8"/>
      <name val="宋体"/>
      <charset val="13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0"/>
      <color indexed="8"/>
      <name val="Arial"/>
      <family val="2"/>
      <charset val="204"/>
    </font>
    <font>
      <b/>
      <sz val="24"/>
      <name val="Arial"/>
      <family val="2"/>
      <charset val="204"/>
    </font>
    <font>
      <b/>
      <sz val="1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6"/>
      <name val="Arial"/>
      <family val="2"/>
      <charset val="204"/>
    </font>
    <font>
      <b/>
      <sz val="14"/>
      <color indexed="8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6"/>
      <color indexed="8"/>
      <name val="宋体"/>
      <charset val="134"/>
    </font>
    <font>
      <b/>
      <sz val="11"/>
      <color indexed="8"/>
      <name val="Arial"/>
      <family val="2"/>
      <charset val="204"/>
    </font>
    <font>
      <sz val="9"/>
      <color indexed="8"/>
      <name val="宋体"/>
      <charset val="134"/>
    </font>
    <font>
      <b/>
      <sz val="12"/>
      <name val="Arial"/>
      <family val="2"/>
      <charset val="204"/>
    </font>
    <font>
      <b/>
      <sz val="1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19" fillId="2" borderId="14" applyNumberFormat="0" applyFont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7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4" xfId="0" applyFont="1" applyFill="1" applyBorder="1">
      <alignment vertical="center"/>
    </xf>
    <xf numFmtId="168" fontId="1" fillId="0" borderId="4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 shrinkToFit="1"/>
    </xf>
    <xf numFmtId="165" fontId="0" fillId="0" borderId="4" xfId="0" applyNumberForma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3" fontId="15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164" fontId="18" fillId="0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常规 2" xfId="1"/>
    <cellStyle name="注释 2" xfId="2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0</xdr:row>
      <xdr:rowOff>47625</xdr:rowOff>
    </xdr:from>
    <xdr:to>
      <xdr:col>4</xdr:col>
      <xdr:colOff>676275</xdr:colOff>
      <xdr:row>1</xdr:row>
      <xdr:rowOff>0</xdr:rowOff>
    </xdr:to>
    <xdr:pic>
      <xdr:nvPicPr>
        <xdr:cNvPr id="15635" name="图片 16" descr="波速尔-biao 拷贝.png">
          <a:extLst>
            <a:ext uri="{FF2B5EF4-FFF2-40B4-BE49-F238E27FC236}">
              <a16:creationId xmlns:a16="http://schemas.microsoft.com/office/drawing/2014/main" id="{00000000-0008-0000-0000-000013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76450" y="47625"/>
          <a:ext cx="2143125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600710</xdr:colOff>
      <xdr:row>2</xdr:row>
      <xdr:rowOff>105410</xdr:rowOff>
    </xdr:from>
    <xdr:to>
      <xdr:col>7</xdr:col>
      <xdr:colOff>1072516</xdr:colOff>
      <xdr:row>18</xdr:row>
      <xdr:rowOff>227330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00710" y="1010285"/>
          <a:ext cx="6120131" cy="408432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28</xdr:row>
      <xdr:rowOff>66675</xdr:rowOff>
    </xdr:from>
    <xdr:to>
      <xdr:col>4</xdr:col>
      <xdr:colOff>793582</xdr:colOff>
      <xdr:row>38</xdr:row>
      <xdr:rowOff>114300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7473950"/>
          <a:ext cx="4269740" cy="350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43</xdr:row>
      <xdr:rowOff>152400</xdr:rowOff>
    </xdr:from>
    <xdr:to>
      <xdr:col>4</xdr:col>
      <xdr:colOff>744210</xdr:colOff>
      <xdr:row>49</xdr:row>
      <xdr:rowOff>114299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12415520"/>
          <a:ext cx="4086860" cy="241871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53</xdr:row>
      <xdr:rowOff>161926</xdr:rowOff>
    </xdr:from>
    <xdr:to>
      <xdr:col>4</xdr:col>
      <xdr:colOff>85725</xdr:colOff>
      <xdr:row>70</xdr:row>
      <xdr:rowOff>254545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16004540"/>
          <a:ext cx="3114675" cy="44640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77</xdr:row>
      <xdr:rowOff>200025</xdr:rowOff>
    </xdr:from>
    <xdr:to>
      <xdr:col>4</xdr:col>
      <xdr:colOff>781050</xdr:colOff>
      <xdr:row>92</xdr:row>
      <xdr:rowOff>54384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22355810"/>
          <a:ext cx="4143375" cy="2882900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704851</xdr:colOff>
      <xdr:row>107</xdr:row>
      <xdr:rowOff>38100</xdr:rowOff>
    </xdr:from>
    <xdr:to>
      <xdr:col>4</xdr:col>
      <xdr:colOff>190500</xdr:colOff>
      <xdr:row>116</xdr:row>
      <xdr:rowOff>213187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4850" y="28335605"/>
          <a:ext cx="3028950" cy="30892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121</xdr:row>
      <xdr:rowOff>209550</xdr:rowOff>
    </xdr:from>
    <xdr:to>
      <xdr:col>4</xdr:col>
      <xdr:colOff>789702</xdr:colOff>
      <xdr:row>128</xdr:row>
      <xdr:rowOff>200025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32877125"/>
          <a:ext cx="4227830" cy="29241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137</xdr:row>
      <xdr:rowOff>152401</xdr:rowOff>
    </xdr:from>
    <xdr:to>
      <xdr:col>4</xdr:col>
      <xdr:colOff>857250</xdr:colOff>
      <xdr:row>142</xdr:row>
      <xdr:rowOff>168239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8999795"/>
          <a:ext cx="4362450" cy="220599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151</xdr:row>
      <xdr:rowOff>200025</xdr:rowOff>
    </xdr:from>
    <xdr:to>
      <xdr:col>4</xdr:col>
      <xdr:colOff>742688</xdr:colOff>
      <xdr:row>162</xdr:row>
      <xdr:rowOff>76200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44061380"/>
          <a:ext cx="4237990" cy="2689860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176</xdr:row>
      <xdr:rowOff>171450</xdr:rowOff>
    </xdr:from>
    <xdr:to>
      <xdr:col>4</xdr:col>
      <xdr:colOff>438150</xdr:colOff>
      <xdr:row>192</xdr:row>
      <xdr:rowOff>28575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90550" y="50092610"/>
          <a:ext cx="3390900" cy="4619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197</xdr:row>
      <xdr:rowOff>171450</xdr:rowOff>
    </xdr:from>
    <xdr:to>
      <xdr:col>4</xdr:col>
      <xdr:colOff>695325</xdr:colOff>
      <xdr:row>214</xdr:row>
      <xdr:rowOff>171450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0" y="55939055"/>
          <a:ext cx="4143375" cy="42005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223</xdr:row>
      <xdr:rowOff>9525</xdr:rowOff>
    </xdr:from>
    <xdr:to>
      <xdr:col>4</xdr:col>
      <xdr:colOff>800100</xdr:colOff>
      <xdr:row>231</xdr:row>
      <xdr:rowOff>287098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62118875"/>
          <a:ext cx="4257675" cy="302069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242</xdr:row>
      <xdr:rowOff>47625</xdr:rowOff>
    </xdr:from>
    <xdr:to>
      <xdr:col>4</xdr:col>
      <xdr:colOff>838200</xdr:colOff>
      <xdr:row>256</xdr:row>
      <xdr:rowOff>281405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68260595"/>
          <a:ext cx="4305300" cy="3034030"/>
        </a:xfrm>
        <a:prstGeom prst="rect">
          <a:avLst/>
        </a:prstGeom>
      </xdr:spPr>
    </xdr:pic>
    <xdr:clientData/>
  </xdr:twoCellAnchor>
  <xdr:oneCellAnchor>
    <xdr:from>
      <xdr:col>0</xdr:col>
      <xdr:colOff>76200</xdr:colOff>
      <xdr:row>274</xdr:row>
      <xdr:rowOff>49041</xdr:rowOff>
    </xdr:from>
    <xdr:ext cx="4305300" cy="3402772"/>
    <xdr:pic>
      <xdr:nvPicPr>
        <xdr:cNvPr id="4" name="图片 29">
          <a:extLst>
            <a:ext uri="{FF2B5EF4-FFF2-40B4-BE49-F238E27FC236}">
              <a16:creationId xmlns:a16="http://schemas.microsoft.com/office/drawing/2014/main" id="{175DD1CE-4E1C-4AA8-B132-54308FBB4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75601341"/>
          <a:ext cx="4305300" cy="3402772"/>
        </a:xfrm>
        <a:prstGeom prst="rect">
          <a:avLst/>
        </a:prstGeom>
        <a:ln w="38100">
          <a:noFill/>
        </a:ln>
      </xdr:spPr>
    </xdr:pic>
    <xdr:clientData/>
  </xdr:oneCellAnchor>
  <xdr:twoCellAnchor editAs="oneCell">
    <xdr:from>
      <xdr:col>7</xdr:col>
      <xdr:colOff>790575</xdr:colOff>
      <xdr:row>2</xdr:row>
      <xdr:rowOff>114300</xdr:rowOff>
    </xdr:from>
    <xdr:to>
      <xdr:col>14</xdr:col>
      <xdr:colOff>133350</xdr:colOff>
      <xdr:row>18</xdr:row>
      <xdr:rowOff>214884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8900" y="1019175"/>
          <a:ext cx="6096000" cy="4062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8"/>
  <sheetViews>
    <sheetView tabSelected="1" zoomScaleNormal="100" zoomScaleSheetLayoutView="100" workbookViewId="0">
      <pane ySplit="2" topLeftCell="A12" activePane="bottomLeft" state="frozen"/>
      <selection pane="bottomLeft" activeCell="Q32" sqref="Q32"/>
    </sheetView>
  </sheetViews>
  <sheetFormatPr defaultColWidth="9" defaultRowHeight="18" customHeight="1"/>
  <cols>
    <col min="1" max="5" width="11.625" style="3" customWidth="1"/>
    <col min="6" max="6" width="5.25" style="4" customWidth="1"/>
    <col min="7" max="7" width="10.75" style="84" customWidth="1"/>
    <col min="8" max="8" width="23.625" style="85" customWidth="1"/>
    <col min="9" max="9" width="24.875" style="85" customWidth="1"/>
    <col min="10" max="10" width="5" style="86" customWidth="1"/>
    <col min="11" max="11" width="10" style="86" customWidth="1"/>
    <col min="12" max="12" width="5.25" style="86" customWidth="1"/>
    <col min="13" max="13" width="10.625" style="89" customWidth="1"/>
    <col min="14" max="14" width="9.25" style="88" customWidth="1"/>
    <col min="15" max="15" width="12" style="88" customWidth="1"/>
    <col min="16" max="16" width="11.625" style="90" customWidth="1"/>
    <col min="17" max="16384" width="9" style="3"/>
  </cols>
  <sheetData>
    <row r="1" spans="1:16" ht="47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1" customFormat="1" ht="24.95" customHeight="1">
      <c r="A2" s="60" t="s">
        <v>614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20.100000000000001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20.100000000000001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ht="20.100000000000001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20.100000000000001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6" ht="20.100000000000001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6" ht="20.100000000000001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spans="1:16" ht="20.100000000000001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6" ht="20.100000000000001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</row>
    <row r="11" spans="1:16" ht="20.100000000000001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0.100000000000001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 spans="1:16" ht="20.10000000000000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16" ht="20.100000000000001" customHeight="1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</row>
    <row r="15" spans="1:16" ht="20.100000000000001" customHeight="1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 ht="20.100000000000001" customHeight="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ht="20.100000000000001" customHeight="1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ht="20.100000000000001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6" ht="20.100000000000001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ht="20.100000000000001" customHeight="1">
      <c r="A20" s="61" t="s">
        <v>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</row>
    <row r="21" spans="1:16" ht="20.100000000000001" customHeight="1">
      <c r="A21" s="63" t="s">
        <v>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1:16" ht="20.100000000000001" customHeight="1">
      <c r="A22" s="63" t="s">
        <v>3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3" spans="1:16" ht="20.100000000000001" customHeight="1">
      <c r="A23" s="63" t="s">
        <v>4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1:16" ht="18" customHeight="1">
      <c r="A24" s="63" t="s">
        <v>615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  <row r="25" spans="1:16" s="2" customFormat="1" ht="18" customHeight="1">
      <c r="A25" s="63" t="s">
        <v>5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</row>
    <row r="26" spans="1:16" ht="15" customHeight="1">
      <c r="A26" s="5"/>
      <c r="B26" s="5"/>
      <c r="C26" s="5"/>
      <c r="D26" s="5"/>
      <c r="E26" s="5"/>
      <c r="F26" s="5"/>
      <c r="G26" s="70"/>
      <c r="H26" s="70" t="s">
        <v>610</v>
      </c>
      <c r="I26" s="70"/>
      <c r="J26" s="70"/>
      <c r="K26" s="70"/>
      <c r="L26" s="70"/>
      <c r="M26" s="70"/>
      <c r="N26" s="70"/>
      <c r="O26" s="70"/>
      <c r="P26" s="70"/>
    </row>
    <row r="27" spans="1:16" ht="21" customHeight="1">
      <c r="A27" s="68" t="s">
        <v>6</v>
      </c>
      <c r="B27" s="68"/>
      <c r="C27" s="68"/>
      <c r="D27" s="68"/>
      <c r="E27" s="29"/>
      <c r="F27" s="64" t="s">
        <v>616</v>
      </c>
      <c r="G27" s="65"/>
      <c r="H27" s="65"/>
      <c r="I27" s="65"/>
      <c r="J27" s="65"/>
      <c r="K27" s="65"/>
      <c r="L27" s="65"/>
      <c r="M27" s="65"/>
      <c r="N27" s="65"/>
      <c r="O27" s="65"/>
      <c r="P27" s="66"/>
    </row>
    <row r="28" spans="1:16" ht="27" customHeight="1">
      <c r="A28" s="12"/>
      <c r="B28" s="12"/>
      <c r="C28" s="12"/>
      <c r="D28" s="12"/>
      <c r="E28" s="69"/>
      <c r="F28" s="6" t="s">
        <v>7</v>
      </c>
      <c r="G28" s="71" t="s">
        <v>8</v>
      </c>
      <c r="H28" s="72" t="s">
        <v>9</v>
      </c>
      <c r="I28" s="73" t="s">
        <v>629</v>
      </c>
      <c r="J28" s="73" t="s">
        <v>11</v>
      </c>
      <c r="K28" s="74" t="s">
        <v>12</v>
      </c>
      <c r="L28" s="75" t="s">
        <v>13</v>
      </c>
      <c r="M28" s="76" t="s">
        <v>14</v>
      </c>
      <c r="N28" s="71" t="s">
        <v>15</v>
      </c>
      <c r="O28" s="71" t="s">
        <v>16</v>
      </c>
      <c r="P28" s="71" t="s">
        <v>17</v>
      </c>
    </row>
    <row r="29" spans="1:16" ht="28.5">
      <c r="A29" s="13"/>
      <c r="B29" s="14"/>
      <c r="C29" s="14"/>
      <c r="D29" s="14"/>
      <c r="E29" s="14"/>
      <c r="F29" s="7" t="s">
        <v>612</v>
      </c>
      <c r="G29" s="77" t="s">
        <v>232</v>
      </c>
      <c r="H29" s="78" t="s">
        <v>19</v>
      </c>
      <c r="I29" s="78" t="s">
        <v>632</v>
      </c>
      <c r="J29" s="79" t="s">
        <v>20</v>
      </c>
      <c r="K29" s="80"/>
      <c r="L29" s="81">
        <v>1</v>
      </c>
      <c r="M29" s="82"/>
      <c r="N29" s="81"/>
      <c r="O29" s="82">
        <f>M29*N29</f>
        <v>0</v>
      </c>
      <c r="P29" s="83"/>
    </row>
    <row r="30" spans="1:16" ht="28.5">
      <c r="A30" s="13"/>
      <c r="B30" s="14"/>
      <c r="C30" s="14"/>
      <c r="D30" s="14"/>
      <c r="E30" s="14"/>
      <c r="F30" s="7" t="s">
        <v>613</v>
      </c>
      <c r="G30" s="77" t="s">
        <v>608</v>
      </c>
      <c r="H30" s="78" t="s">
        <v>19</v>
      </c>
      <c r="I30" s="78" t="s">
        <v>633</v>
      </c>
      <c r="J30" s="79" t="s">
        <v>20</v>
      </c>
      <c r="K30" s="80"/>
      <c r="L30" s="81">
        <v>1</v>
      </c>
      <c r="M30" s="82"/>
      <c r="N30" s="81"/>
      <c r="O30" s="82">
        <f>M30*N30</f>
        <v>0</v>
      </c>
      <c r="P30" s="83"/>
    </row>
    <row r="31" spans="1:16" ht="27" customHeight="1">
      <c r="A31" s="14"/>
      <c r="B31" s="14"/>
      <c r="C31" s="14"/>
      <c r="D31" s="14"/>
      <c r="E31" s="14"/>
      <c r="F31" s="7" t="s">
        <v>609</v>
      </c>
      <c r="G31" s="77" t="s">
        <v>233</v>
      </c>
      <c r="H31" s="78" t="s">
        <v>22</v>
      </c>
      <c r="I31" s="78" t="s">
        <v>432</v>
      </c>
      <c r="J31" s="79" t="s">
        <v>23</v>
      </c>
      <c r="K31" s="80"/>
      <c r="L31" s="81">
        <v>1</v>
      </c>
      <c r="M31" s="82"/>
      <c r="N31" s="81"/>
      <c r="O31" s="82">
        <f t="shared" ref="O31:O40" si="0">M31*N31</f>
        <v>0</v>
      </c>
      <c r="P31" s="83"/>
    </row>
    <row r="32" spans="1:16" ht="27" customHeight="1">
      <c r="A32" s="14"/>
      <c r="B32" s="14"/>
      <c r="C32" s="14"/>
      <c r="D32" s="14"/>
      <c r="E32" s="14"/>
      <c r="F32" s="7" t="s">
        <v>611</v>
      </c>
      <c r="G32" s="77" t="s">
        <v>234</v>
      </c>
      <c r="H32" s="78" t="s">
        <v>25</v>
      </c>
      <c r="I32" s="78" t="s">
        <v>433</v>
      </c>
      <c r="J32" s="79" t="s">
        <v>23</v>
      </c>
      <c r="K32" s="80"/>
      <c r="L32" s="81">
        <v>1</v>
      </c>
      <c r="M32" s="82"/>
      <c r="N32" s="81"/>
      <c r="O32" s="82">
        <f t="shared" si="0"/>
        <v>0</v>
      </c>
      <c r="P32" s="83"/>
    </row>
    <row r="33" spans="1:16" ht="27" customHeight="1">
      <c r="A33" s="14"/>
      <c r="B33" s="14"/>
      <c r="C33" s="14"/>
      <c r="D33" s="14"/>
      <c r="E33" s="14"/>
      <c r="F33" s="7" t="s">
        <v>26</v>
      </c>
      <c r="G33" s="77" t="s">
        <v>235</v>
      </c>
      <c r="H33" s="78" t="s">
        <v>27</v>
      </c>
      <c r="I33" s="78" t="s">
        <v>434</v>
      </c>
      <c r="J33" s="79" t="s">
        <v>28</v>
      </c>
      <c r="K33" s="80"/>
      <c r="L33" s="81">
        <v>1</v>
      </c>
      <c r="M33" s="82"/>
      <c r="N33" s="81"/>
      <c r="O33" s="82">
        <f t="shared" si="0"/>
        <v>0</v>
      </c>
      <c r="P33" s="83"/>
    </row>
    <row r="34" spans="1:16" ht="27" customHeight="1">
      <c r="A34" s="14"/>
      <c r="B34" s="14"/>
      <c r="C34" s="14"/>
      <c r="D34" s="14"/>
      <c r="E34" s="14"/>
      <c r="F34" s="7" t="s">
        <v>29</v>
      </c>
      <c r="G34" s="77" t="s">
        <v>236</v>
      </c>
      <c r="H34" s="78" t="s">
        <v>30</v>
      </c>
      <c r="I34" s="78" t="s">
        <v>634</v>
      </c>
      <c r="J34" s="79" t="s">
        <v>28</v>
      </c>
      <c r="K34" s="80"/>
      <c r="L34" s="81">
        <v>1</v>
      </c>
      <c r="M34" s="82"/>
      <c r="N34" s="81"/>
      <c r="O34" s="82">
        <f t="shared" si="0"/>
        <v>0</v>
      </c>
      <c r="P34" s="83"/>
    </row>
    <row r="35" spans="1:16" ht="27" customHeight="1">
      <c r="A35" s="14"/>
      <c r="B35" s="14"/>
      <c r="C35" s="14"/>
      <c r="D35" s="14"/>
      <c r="E35" s="14"/>
      <c r="F35" s="7" t="s">
        <v>31</v>
      </c>
      <c r="G35" s="77" t="s">
        <v>237</v>
      </c>
      <c r="H35" s="78" t="s">
        <v>32</v>
      </c>
      <c r="I35" s="78" t="s">
        <v>435</v>
      </c>
      <c r="J35" s="79" t="s">
        <v>28</v>
      </c>
      <c r="K35" s="80"/>
      <c r="L35" s="81">
        <v>1</v>
      </c>
      <c r="M35" s="82"/>
      <c r="N35" s="81"/>
      <c r="O35" s="82">
        <f t="shared" si="0"/>
        <v>0</v>
      </c>
      <c r="P35" s="83"/>
    </row>
    <row r="36" spans="1:16" ht="27" customHeight="1">
      <c r="A36" s="14"/>
      <c r="B36" s="14"/>
      <c r="C36" s="14"/>
      <c r="D36" s="14"/>
      <c r="E36" s="14"/>
      <c r="F36" s="7" t="s">
        <v>33</v>
      </c>
      <c r="G36" s="77" t="s">
        <v>238</v>
      </c>
      <c r="H36" s="78" t="s">
        <v>34</v>
      </c>
      <c r="I36" s="78" t="s">
        <v>436</v>
      </c>
      <c r="J36" s="79" t="s">
        <v>28</v>
      </c>
      <c r="K36" s="80"/>
      <c r="L36" s="81">
        <v>2</v>
      </c>
      <c r="M36" s="82"/>
      <c r="N36" s="81"/>
      <c r="O36" s="82">
        <f t="shared" si="0"/>
        <v>0</v>
      </c>
      <c r="P36" s="83"/>
    </row>
    <row r="37" spans="1:16" ht="27" customHeight="1">
      <c r="A37" s="14"/>
      <c r="B37" s="14"/>
      <c r="C37" s="14"/>
      <c r="D37" s="14"/>
      <c r="E37" s="14"/>
      <c r="F37" s="7" t="s">
        <v>35</v>
      </c>
      <c r="G37" s="77" t="s">
        <v>239</v>
      </c>
      <c r="H37" s="78" t="s">
        <v>36</v>
      </c>
      <c r="I37" s="78" t="s">
        <v>437</v>
      </c>
      <c r="J37" s="79" t="s">
        <v>28</v>
      </c>
      <c r="K37" s="80"/>
      <c r="L37" s="81">
        <v>2</v>
      </c>
      <c r="M37" s="82"/>
      <c r="N37" s="81"/>
      <c r="O37" s="82">
        <f t="shared" si="0"/>
        <v>0</v>
      </c>
      <c r="P37" s="83"/>
    </row>
    <row r="38" spans="1:16" ht="27" customHeight="1">
      <c r="A38" s="14"/>
      <c r="B38" s="14"/>
      <c r="C38" s="14"/>
      <c r="D38" s="14"/>
      <c r="E38" s="14"/>
      <c r="F38" s="7" t="s">
        <v>37</v>
      </c>
      <c r="G38" s="77" t="s">
        <v>240</v>
      </c>
      <c r="H38" s="78" t="s">
        <v>38</v>
      </c>
      <c r="I38" s="78" t="s">
        <v>438</v>
      </c>
      <c r="J38" s="79" t="s">
        <v>28</v>
      </c>
      <c r="K38" s="80"/>
      <c r="L38" s="81">
        <v>2</v>
      </c>
      <c r="M38" s="82"/>
      <c r="N38" s="81"/>
      <c r="O38" s="82">
        <f t="shared" si="0"/>
        <v>0</v>
      </c>
      <c r="P38" s="83"/>
    </row>
    <row r="39" spans="1:16" ht="27" customHeight="1">
      <c r="A39" s="14"/>
      <c r="B39" s="14"/>
      <c r="C39" s="14"/>
      <c r="D39" s="14"/>
      <c r="E39" s="14"/>
      <c r="F39" s="7" t="s">
        <v>39</v>
      </c>
      <c r="G39" s="77" t="s">
        <v>241</v>
      </c>
      <c r="H39" s="78" t="s">
        <v>40</v>
      </c>
      <c r="I39" s="78" t="s">
        <v>439</v>
      </c>
      <c r="J39" s="79" t="s">
        <v>28</v>
      </c>
      <c r="K39" s="80"/>
      <c r="L39" s="81">
        <v>1</v>
      </c>
      <c r="M39" s="82"/>
      <c r="N39" s="81"/>
      <c r="O39" s="82">
        <f t="shared" si="0"/>
        <v>0</v>
      </c>
      <c r="P39" s="83"/>
    </row>
    <row r="40" spans="1:16" ht="27" customHeight="1">
      <c r="A40" s="14"/>
      <c r="B40" s="14"/>
      <c r="C40" s="14"/>
      <c r="D40" s="14"/>
      <c r="E40" s="14"/>
      <c r="F40" s="7" t="s">
        <v>42</v>
      </c>
      <c r="G40" s="77" t="s">
        <v>242</v>
      </c>
      <c r="H40" s="78" t="s">
        <v>40</v>
      </c>
      <c r="I40" s="78" t="s">
        <v>440</v>
      </c>
      <c r="J40" s="79" t="s">
        <v>28</v>
      </c>
      <c r="K40" s="80"/>
      <c r="L40" s="81">
        <v>1</v>
      </c>
      <c r="M40" s="82"/>
      <c r="N40" s="81"/>
      <c r="O40" s="82">
        <f t="shared" si="0"/>
        <v>0</v>
      </c>
      <c r="P40" s="83"/>
    </row>
    <row r="41" spans="1:16" ht="8.1" customHeight="1">
      <c r="A41" s="1"/>
      <c r="B41" s="1"/>
      <c r="C41" s="1"/>
      <c r="D41" s="1"/>
      <c r="E41" s="1"/>
      <c r="K41" s="87"/>
      <c r="L41" s="88"/>
      <c r="O41" s="89"/>
    </row>
    <row r="42" spans="1:16" ht="21" customHeight="1">
      <c r="A42" s="12" t="s">
        <v>6</v>
      </c>
      <c r="B42" s="12"/>
      <c r="C42" s="12"/>
      <c r="D42" s="12"/>
      <c r="E42" s="12"/>
      <c r="F42" s="67" t="s">
        <v>617</v>
      </c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1:16" ht="27" customHeight="1">
      <c r="A43" s="12"/>
      <c r="B43" s="12"/>
      <c r="C43" s="12"/>
      <c r="D43" s="12"/>
      <c r="E43" s="12"/>
      <c r="F43" s="6" t="s">
        <v>7</v>
      </c>
      <c r="G43" s="71" t="s">
        <v>8</v>
      </c>
      <c r="H43" s="72" t="s">
        <v>9</v>
      </c>
      <c r="I43" s="73" t="s">
        <v>629</v>
      </c>
      <c r="J43" s="73" t="s">
        <v>11</v>
      </c>
      <c r="K43" s="74" t="s">
        <v>12</v>
      </c>
      <c r="L43" s="75" t="s">
        <v>13</v>
      </c>
      <c r="M43" s="76" t="s">
        <v>43</v>
      </c>
      <c r="N43" s="71" t="s">
        <v>15</v>
      </c>
      <c r="O43" s="71" t="s">
        <v>16</v>
      </c>
      <c r="P43" s="71" t="s">
        <v>17</v>
      </c>
    </row>
    <row r="44" spans="1:16" ht="32.25" customHeight="1">
      <c r="A44" s="13"/>
      <c r="B44" s="14"/>
      <c r="C44" s="14"/>
      <c r="D44" s="14"/>
      <c r="E44" s="14"/>
      <c r="F44" s="7">
        <v>1</v>
      </c>
      <c r="G44" s="77" t="s">
        <v>243</v>
      </c>
      <c r="H44" s="78" t="s">
        <v>34</v>
      </c>
      <c r="I44" s="78" t="s">
        <v>441</v>
      </c>
      <c r="J44" s="79" t="s">
        <v>28</v>
      </c>
      <c r="K44" s="80"/>
      <c r="L44" s="81">
        <v>2</v>
      </c>
      <c r="M44" s="82"/>
      <c r="N44" s="81"/>
      <c r="O44" s="82">
        <f t="shared" ref="O44:O50" si="1">M44*N44</f>
        <v>0</v>
      </c>
      <c r="P44" s="83"/>
    </row>
    <row r="45" spans="1:16" ht="32.25" customHeight="1">
      <c r="A45" s="14"/>
      <c r="B45" s="14"/>
      <c r="C45" s="14"/>
      <c r="D45" s="14"/>
      <c r="E45" s="14"/>
      <c r="F45" s="7">
        <v>2</v>
      </c>
      <c r="G45" s="77" t="s">
        <v>244</v>
      </c>
      <c r="H45" s="78" t="s">
        <v>44</v>
      </c>
      <c r="I45" s="78" t="s">
        <v>442</v>
      </c>
      <c r="J45" s="79" t="s">
        <v>28</v>
      </c>
      <c r="K45" s="80"/>
      <c r="L45" s="81">
        <v>1</v>
      </c>
      <c r="M45" s="82"/>
      <c r="N45" s="81"/>
      <c r="O45" s="82">
        <f t="shared" si="1"/>
        <v>0</v>
      </c>
      <c r="P45" s="83"/>
    </row>
    <row r="46" spans="1:16" ht="32.25" customHeight="1">
      <c r="A46" s="14"/>
      <c r="B46" s="14"/>
      <c r="C46" s="14"/>
      <c r="D46" s="14"/>
      <c r="E46" s="14"/>
      <c r="F46" s="7">
        <v>3</v>
      </c>
      <c r="G46" s="77" t="s">
        <v>245</v>
      </c>
      <c r="H46" s="78" t="s">
        <v>45</v>
      </c>
      <c r="I46" s="78" t="s">
        <v>443</v>
      </c>
      <c r="J46" s="79" t="s">
        <v>23</v>
      </c>
      <c r="K46" s="80"/>
      <c r="L46" s="81">
        <v>1</v>
      </c>
      <c r="M46" s="82"/>
      <c r="N46" s="81"/>
      <c r="O46" s="82">
        <f t="shared" si="1"/>
        <v>0</v>
      </c>
      <c r="P46" s="83"/>
    </row>
    <row r="47" spans="1:16" ht="32.25" customHeight="1">
      <c r="A47" s="14"/>
      <c r="B47" s="14"/>
      <c r="C47" s="14"/>
      <c r="D47" s="14"/>
      <c r="E47" s="14"/>
      <c r="F47" s="7">
        <v>4</v>
      </c>
      <c r="G47" s="77" t="s">
        <v>246</v>
      </c>
      <c r="H47" s="78" t="s">
        <v>46</v>
      </c>
      <c r="I47" s="78" t="s">
        <v>444</v>
      </c>
      <c r="J47" s="79" t="s">
        <v>28</v>
      </c>
      <c r="K47" s="80"/>
      <c r="L47" s="81">
        <v>1</v>
      </c>
      <c r="M47" s="82"/>
      <c r="N47" s="81"/>
      <c r="O47" s="82">
        <f t="shared" si="1"/>
        <v>0</v>
      </c>
      <c r="P47" s="83"/>
    </row>
    <row r="48" spans="1:16" ht="32.25" customHeight="1">
      <c r="A48" s="14"/>
      <c r="B48" s="14"/>
      <c r="C48" s="14"/>
      <c r="D48" s="14"/>
      <c r="E48" s="14"/>
      <c r="F48" s="7" t="s">
        <v>47</v>
      </c>
      <c r="G48" s="77" t="s">
        <v>247</v>
      </c>
      <c r="H48" s="78" t="s">
        <v>48</v>
      </c>
      <c r="I48" s="78" t="s">
        <v>445</v>
      </c>
      <c r="J48" s="79" t="s">
        <v>28</v>
      </c>
      <c r="K48" s="80"/>
      <c r="L48" s="81">
        <v>1</v>
      </c>
      <c r="M48" s="82"/>
      <c r="N48" s="81"/>
      <c r="O48" s="82">
        <f t="shared" si="1"/>
        <v>0</v>
      </c>
      <c r="P48" s="83"/>
    </row>
    <row r="49" spans="1:16" ht="32.25" customHeight="1">
      <c r="A49" s="14"/>
      <c r="B49" s="14"/>
      <c r="C49" s="14"/>
      <c r="D49" s="14"/>
      <c r="E49" s="14"/>
      <c r="F49" s="7">
        <v>5</v>
      </c>
      <c r="G49" s="77" t="s">
        <v>239</v>
      </c>
      <c r="H49" s="78" t="s">
        <v>36</v>
      </c>
      <c r="I49" s="78" t="s">
        <v>437</v>
      </c>
      <c r="J49" s="79" t="s">
        <v>28</v>
      </c>
      <c r="K49" s="80"/>
      <c r="L49" s="81">
        <v>1</v>
      </c>
      <c r="M49" s="82"/>
      <c r="N49" s="81"/>
      <c r="O49" s="82">
        <f t="shared" si="1"/>
        <v>0</v>
      </c>
      <c r="P49" s="83"/>
    </row>
    <row r="50" spans="1:16" ht="32.25" customHeight="1">
      <c r="A50" s="14"/>
      <c r="B50" s="14"/>
      <c r="C50" s="14"/>
      <c r="D50" s="14"/>
      <c r="E50" s="14"/>
      <c r="F50" s="7">
        <v>6</v>
      </c>
      <c r="G50" s="77" t="s">
        <v>248</v>
      </c>
      <c r="H50" s="78" t="s">
        <v>49</v>
      </c>
      <c r="I50" s="78" t="s">
        <v>446</v>
      </c>
      <c r="J50" s="79" t="s">
        <v>28</v>
      </c>
      <c r="K50" s="80"/>
      <c r="L50" s="81">
        <v>1</v>
      </c>
      <c r="M50" s="82"/>
      <c r="N50" s="81"/>
      <c r="O50" s="82">
        <f t="shared" si="1"/>
        <v>0</v>
      </c>
      <c r="P50" s="83"/>
    </row>
    <row r="51" spans="1:16" ht="8.1" customHeight="1">
      <c r="A51" s="1"/>
      <c r="B51" s="1"/>
      <c r="C51" s="1"/>
      <c r="D51" s="1"/>
      <c r="E51" s="1"/>
      <c r="K51" s="87"/>
      <c r="L51" s="88"/>
      <c r="O51" s="89"/>
    </row>
    <row r="52" spans="1:16" ht="21" customHeight="1">
      <c r="A52" s="12" t="s">
        <v>6</v>
      </c>
      <c r="B52" s="12"/>
      <c r="C52" s="12"/>
      <c r="D52" s="12"/>
      <c r="E52" s="12"/>
      <c r="F52" s="32" t="s">
        <v>618</v>
      </c>
      <c r="G52" s="32"/>
      <c r="H52" s="32"/>
      <c r="I52" s="32"/>
      <c r="J52" s="32"/>
      <c r="K52" s="32"/>
      <c r="L52" s="32"/>
      <c r="M52" s="32"/>
      <c r="N52" s="32"/>
      <c r="O52" s="32"/>
      <c r="P52" s="32"/>
    </row>
    <row r="53" spans="1:16" ht="27" customHeight="1">
      <c r="A53" s="12"/>
      <c r="B53" s="12"/>
      <c r="C53" s="12"/>
      <c r="D53" s="12"/>
      <c r="E53" s="12"/>
      <c r="F53" s="6" t="s">
        <v>7</v>
      </c>
      <c r="G53" s="71" t="s">
        <v>8</v>
      </c>
      <c r="H53" s="72" t="s">
        <v>9</v>
      </c>
      <c r="I53" s="73" t="s">
        <v>629</v>
      </c>
      <c r="J53" s="73" t="s">
        <v>11</v>
      </c>
      <c r="K53" s="74" t="s">
        <v>12</v>
      </c>
      <c r="L53" s="75" t="s">
        <v>13</v>
      </c>
      <c r="M53" s="76" t="s">
        <v>43</v>
      </c>
      <c r="N53" s="71" t="s">
        <v>15</v>
      </c>
      <c r="O53" s="71" t="s">
        <v>16</v>
      </c>
      <c r="P53" s="71" t="s">
        <v>17</v>
      </c>
    </row>
    <row r="54" spans="1:16" ht="20.25" customHeight="1">
      <c r="A54" s="15"/>
      <c r="B54" s="16"/>
      <c r="C54" s="16"/>
      <c r="D54" s="16"/>
      <c r="E54" s="16"/>
      <c r="F54" s="8" t="s">
        <v>18</v>
      </c>
      <c r="G54" s="77" t="s">
        <v>249</v>
      </c>
      <c r="H54" s="78" t="s">
        <v>38</v>
      </c>
      <c r="I54" s="78" t="s">
        <v>447</v>
      </c>
      <c r="J54" s="79" t="s">
        <v>28</v>
      </c>
      <c r="K54" s="80"/>
      <c r="L54" s="81">
        <v>2</v>
      </c>
      <c r="M54" s="91"/>
      <c r="N54" s="81"/>
      <c r="O54" s="82">
        <v>0</v>
      </c>
      <c r="P54" s="92"/>
    </row>
    <row r="55" spans="1:16" ht="20.25" customHeight="1">
      <c r="A55" s="16"/>
      <c r="B55" s="16"/>
      <c r="C55" s="16"/>
      <c r="D55" s="16"/>
      <c r="E55" s="16"/>
      <c r="F55" s="9" t="s">
        <v>26</v>
      </c>
      <c r="G55" s="93" t="s">
        <v>250</v>
      </c>
      <c r="H55" s="78" t="s">
        <v>50</v>
      </c>
      <c r="I55" s="78" t="s">
        <v>448</v>
      </c>
      <c r="J55" s="79" t="s">
        <v>28</v>
      </c>
      <c r="K55" s="80"/>
      <c r="L55" s="81">
        <v>1</v>
      </c>
      <c r="M55" s="82"/>
      <c r="N55" s="94"/>
      <c r="O55" s="82">
        <v>0</v>
      </c>
      <c r="P55" s="83"/>
    </row>
    <row r="56" spans="1:16" ht="20.25" customHeight="1">
      <c r="A56" s="16"/>
      <c r="B56" s="16"/>
      <c r="C56" s="16"/>
      <c r="D56" s="16"/>
      <c r="E56" s="16"/>
      <c r="F56" s="9" t="s">
        <v>29</v>
      </c>
      <c r="G56" s="93" t="s">
        <v>251</v>
      </c>
      <c r="H56" s="78" t="s">
        <v>49</v>
      </c>
      <c r="I56" s="78" t="s">
        <v>449</v>
      </c>
      <c r="J56" s="79" t="s">
        <v>28</v>
      </c>
      <c r="K56" s="80"/>
      <c r="L56" s="81">
        <v>4</v>
      </c>
      <c r="M56" s="82"/>
      <c r="N56" s="94"/>
      <c r="O56" s="82">
        <v>0</v>
      </c>
      <c r="P56" s="83"/>
    </row>
    <row r="57" spans="1:16" ht="20.25" customHeight="1">
      <c r="A57" s="16"/>
      <c r="B57" s="16"/>
      <c r="C57" s="16"/>
      <c r="D57" s="16"/>
      <c r="E57" s="16"/>
      <c r="F57" s="9" t="s">
        <v>31</v>
      </c>
      <c r="G57" s="93" t="s">
        <v>252</v>
      </c>
      <c r="H57" s="78" t="s">
        <v>52</v>
      </c>
      <c r="I57" s="78" t="s">
        <v>450</v>
      </c>
      <c r="J57" s="79" t="s">
        <v>53</v>
      </c>
      <c r="K57" s="80"/>
      <c r="L57" s="81">
        <v>2</v>
      </c>
      <c r="M57" s="82"/>
      <c r="N57" s="94"/>
      <c r="O57" s="82">
        <v>0</v>
      </c>
      <c r="P57" s="83"/>
    </row>
    <row r="58" spans="1:16" ht="20.25" customHeight="1">
      <c r="A58" s="16"/>
      <c r="B58" s="16"/>
      <c r="C58" s="16"/>
      <c r="D58" s="16"/>
      <c r="E58" s="16"/>
      <c r="F58" s="9" t="s">
        <v>33</v>
      </c>
      <c r="G58" s="93" t="s">
        <v>253</v>
      </c>
      <c r="H58" s="78" t="s">
        <v>54</v>
      </c>
      <c r="I58" s="78" t="s">
        <v>451</v>
      </c>
      <c r="J58" s="79" t="s">
        <v>53</v>
      </c>
      <c r="K58" s="80"/>
      <c r="L58" s="81">
        <v>2</v>
      </c>
      <c r="M58" s="82"/>
      <c r="N58" s="94"/>
      <c r="O58" s="82">
        <v>0</v>
      </c>
      <c r="P58" s="83"/>
    </row>
    <row r="59" spans="1:16" ht="20.25" customHeight="1">
      <c r="A59" s="16"/>
      <c r="B59" s="16"/>
      <c r="C59" s="16"/>
      <c r="D59" s="16"/>
      <c r="E59" s="16"/>
      <c r="F59" s="9" t="s">
        <v>35</v>
      </c>
      <c r="G59" s="93" t="s">
        <v>254</v>
      </c>
      <c r="H59" s="78" t="s">
        <v>55</v>
      </c>
      <c r="I59" s="78" t="s">
        <v>452</v>
      </c>
      <c r="J59" s="79" t="s">
        <v>53</v>
      </c>
      <c r="K59" s="80"/>
      <c r="L59" s="81">
        <v>1</v>
      </c>
      <c r="M59" s="82"/>
      <c r="N59" s="94"/>
      <c r="O59" s="82">
        <v>0</v>
      </c>
      <c r="P59" s="83"/>
    </row>
    <row r="60" spans="1:16" ht="20.25" customHeight="1">
      <c r="A60" s="16"/>
      <c r="B60" s="16"/>
      <c r="C60" s="16"/>
      <c r="D60" s="16"/>
      <c r="E60" s="16"/>
      <c r="F60" s="9" t="s">
        <v>37</v>
      </c>
      <c r="G60" s="93" t="s">
        <v>240</v>
      </c>
      <c r="H60" s="78" t="s">
        <v>38</v>
      </c>
      <c r="I60" s="78" t="s">
        <v>438</v>
      </c>
      <c r="J60" s="79" t="s">
        <v>28</v>
      </c>
      <c r="K60" s="80"/>
      <c r="L60" s="81">
        <v>4</v>
      </c>
      <c r="M60" s="82"/>
      <c r="N60" s="94"/>
      <c r="O60" s="82">
        <v>0</v>
      </c>
      <c r="P60" s="83"/>
    </row>
    <row r="61" spans="1:16" ht="20.25" customHeight="1">
      <c r="A61" s="16"/>
      <c r="B61" s="16"/>
      <c r="C61" s="16"/>
      <c r="D61" s="16"/>
      <c r="E61" s="16"/>
      <c r="F61" s="9" t="s">
        <v>39</v>
      </c>
      <c r="G61" s="93" t="s">
        <v>239</v>
      </c>
      <c r="H61" s="78" t="s">
        <v>36</v>
      </c>
      <c r="I61" s="78" t="s">
        <v>437</v>
      </c>
      <c r="J61" s="79" t="s">
        <v>28</v>
      </c>
      <c r="K61" s="80"/>
      <c r="L61" s="81">
        <v>6</v>
      </c>
      <c r="M61" s="82"/>
      <c r="N61" s="94"/>
      <c r="O61" s="82">
        <v>0</v>
      </c>
      <c r="P61" s="83"/>
    </row>
    <row r="62" spans="1:16" ht="20.25" customHeight="1">
      <c r="A62" s="16"/>
      <c r="B62" s="16"/>
      <c r="C62" s="16"/>
      <c r="D62" s="16"/>
      <c r="E62" s="16"/>
      <c r="F62" s="9" t="s">
        <v>42</v>
      </c>
      <c r="G62" s="93" t="s">
        <v>255</v>
      </c>
      <c r="H62" s="78" t="s">
        <v>40</v>
      </c>
      <c r="I62" s="78" t="s">
        <v>453</v>
      </c>
      <c r="J62" s="79" t="s">
        <v>28</v>
      </c>
      <c r="K62" s="80"/>
      <c r="L62" s="81">
        <v>4</v>
      </c>
      <c r="M62" s="82"/>
      <c r="N62" s="94"/>
      <c r="O62" s="82">
        <v>0</v>
      </c>
      <c r="P62" s="83"/>
    </row>
    <row r="63" spans="1:16" ht="20.25" customHeight="1">
      <c r="A63" s="16"/>
      <c r="B63" s="16"/>
      <c r="C63" s="16"/>
      <c r="D63" s="16"/>
      <c r="E63" s="16"/>
      <c r="F63" s="9" t="s">
        <v>56</v>
      </c>
      <c r="G63" s="93" t="s">
        <v>256</v>
      </c>
      <c r="H63" s="78" t="s">
        <v>57</v>
      </c>
      <c r="I63" s="78" t="s">
        <v>454</v>
      </c>
      <c r="J63" s="79" t="s">
        <v>28</v>
      </c>
      <c r="K63" s="80"/>
      <c r="L63" s="81">
        <v>1</v>
      </c>
      <c r="M63" s="82"/>
      <c r="N63" s="94"/>
      <c r="O63" s="82">
        <v>0</v>
      </c>
      <c r="P63" s="83"/>
    </row>
    <row r="64" spans="1:16" ht="20.25" customHeight="1">
      <c r="A64" s="16"/>
      <c r="B64" s="16"/>
      <c r="C64" s="16"/>
      <c r="D64" s="16"/>
      <c r="E64" s="16"/>
      <c r="F64" s="9" t="s">
        <v>58</v>
      </c>
      <c r="G64" s="93" t="s">
        <v>248</v>
      </c>
      <c r="H64" s="78" t="s">
        <v>49</v>
      </c>
      <c r="I64" s="78" t="s">
        <v>446</v>
      </c>
      <c r="J64" s="79" t="s">
        <v>28</v>
      </c>
      <c r="K64" s="80"/>
      <c r="L64" s="81">
        <v>4</v>
      </c>
      <c r="M64" s="82"/>
      <c r="N64" s="94"/>
      <c r="O64" s="82">
        <v>0</v>
      </c>
      <c r="P64" s="83"/>
    </row>
    <row r="65" spans="1:16" ht="20.25" customHeight="1">
      <c r="A65" s="16"/>
      <c r="B65" s="16"/>
      <c r="C65" s="16"/>
      <c r="D65" s="16"/>
      <c r="E65" s="16"/>
      <c r="F65" s="9" t="s">
        <v>59</v>
      </c>
      <c r="G65" s="93" t="s">
        <v>257</v>
      </c>
      <c r="H65" s="78" t="s">
        <v>60</v>
      </c>
      <c r="I65" s="78" t="s">
        <v>455</v>
      </c>
      <c r="J65" s="79" t="s">
        <v>53</v>
      </c>
      <c r="K65" s="80"/>
      <c r="L65" s="81">
        <v>1</v>
      </c>
      <c r="M65" s="82"/>
      <c r="N65" s="94"/>
      <c r="O65" s="82">
        <v>0</v>
      </c>
      <c r="P65" s="83"/>
    </row>
    <row r="66" spans="1:16" ht="20.25" customHeight="1">
      <c r="A66" s="16"/>
      <c r="B66" s="16"/>
      <c r="C66" s="16"/>
      <c r="D66" s="16"/>
      <c r="E66" s="16"/>
      <c r="F66" s="9" t="s">
        <v>61</v>
      </c>
      <c r="G66" s="93" t="s">
        <v>258</v>
      </c>
      <c r="H66" s="78" t="s">
        <v>40</v>
      </c>
      <c r="I66" s="78" t="s">
        <v>456</v>
      </c>
      <c r="J66" s="79" t="s">
        <v>28</v>
      </c>
      <c r="K66" s="80"/>
      <c r="L66" s="81">
        <v>1</v>
      </c>
      <c r="M66" s="82"/>
      <c r="N66" s="94"/>
      <c r="O66" s="82">
        <v>0</v>
      </c>
      <c r="P66" s="83"/>
    </row>
    <row r="67" spans="1:16" ht="20.25" customHeight="1">
      <c r="A67" s="16"/>
      <c r="B67" s="16"/>
      <c r="C67" s="16"/>
      <c r="D67" s="16"/>
      <c r="E67" s="16"/>
      <c r="F67" s="9" t="s">
        <v>62</v>
      </c>
      <c r="G67" s="93" t="s">
        <v>259</v>
      </c>
      <c r="H67" s="78" t="s">
        <v>63</v>
      </c>
      <c r="I67" s="78" t="s">
        <v>457</v>
      </c>
      <c r="J67" s="79" t="s">
        <v>28</v>
      </c>
      <c r="K67" s="80"/>
      <c r="L67" s="81">
        <v>1</v>
      </c>
      <c r="M67" s="82"/>
      <c r="N67" s="94"/>
      <c r="O67" s="82">
        <v>0</v>
      </c>
      <c r="P67" s="83"/>
    </row>
    <row r="68" spans="1:16" ht="20.25" customHeight="1">
      <c r="A68" s="16"/>
      <c r="B68" s="16"/>
      <c r="C68" s="16"/>
      <c r="D68" s="16"/>
      <c r="E68" s="16"/>
      <c r="F68" s="9" t="s">
        <v>64</v>
      </c>
      <c r="G68" s="81" t="s">
        <v>260</v>
      </c>
      <c r="H68" s="78" t="s">
        <v>49</v>
      </c>
      <c r="I68" s="78" t="s">
        <v>458</v>
      </c>
      <c r="J68" s="79" t="s">
        <v>28</v>
      </c>
      <c r="K68" s="80"/>
      <c r="L68" s="81">
        <v>2</v>
      </c>
      <c r="M68" s="82"/>
      <c r="N68" s="94"/>
      <c r="O68" s="82">
        <v>0</v>
      </c>
      <c r="P68" s="83"/>
    </row>
    <row r="69" spans="1:16" ht="20.25" customHeight="1">
      <c r="A69" s="16"/>
      <c r="B69" s="16"/>
      <c r="C69" s="16"/>
      <c r="D69" s="16"/>
      <c r="E69" s="16"/>
      <c r="F69" s="9" t="s">
        <v>65</v>
      </c>
      <c r="G69" s="93" t="s">
        <v>261</v>
      </c>
      <c r="H69" s="78" t="s">
        <v>38</v>
      </c>
      <c r="I69" s="78" t="s">
        <v>459</v>
      </c>
      <c r="J69" s="79" t="s">
        <v>28</v>
      </c>
      <c r="K69" s="80"/>
      <c r="L69" s="81">
        <v>1</v>
      </c>
      <c r="M69" s="82"/>
      <c r="N69" s="94"/>
      <c r="O69" s="82">
        <v>0</v>
      </c>
      <c r="P69" s="83"/>
    </row>
    <row r="70" spans="1:16" ht="20.25" customHeight="1">
      <c r="A70" s="16"/>
      <c r="B70" s="16"/>
      <c r="C70" s="16"/>
      <c r="D70" s="16"/>
      <c r="E70" s="16"/>
      <c r="F70" s="9" t="s">
        <v>66</v>
      </c>
      <c r="G70" s="93" t="s">
        <v>262</v>
      </c>
      <c r="H70" s="78" t="s">
        <v>67</v>
      </c>
      <c r="I70" s="78" t="s">
        <v>460</v>
      </c>
      <c r="J70" s="79" t="s">
        <v>28</v>
      </c>
      <c r="K70" s="80"/>
      <c r="L70" s="81">
        <v>1</v>
      </c>
      <c r="M70" s="82"/>
      <c r="N70" s="94"/>
      <c r="O70" s="82">
        <v>0</v>
      </c>
      <c r="P70" s="83"/>
    </row>
    <row r="71" spans="1:16" ht="20.25" customHeight="1">
      <c r="A71" s="16"/>
      <c r="B71" s="16"/>
      <c r="C71" s="16"/>
      <c r="D71" s="16"/>
      <c r="E71" s="16"/>
      <c r="F71" s="9" t="s">
        <v>68</v>
      </c>
      <c r="G71" s="93" t="s">
        <v>263</v>
      </c>
      <c r="H71" s="78" t="s">
        <v>69</v>
      </c>
      <c r="I71" s="78" t="s">
        <v>461</v>
      </c>
      <c r="J71" s="79" t="s">
        <v>23</v>
      </c>
      <c r="K71" s="80"/>
      <c r="L71" s="81">
        <v>1</v>
      </c>
      <c r="M71" s="82"/>
      <c r="N71" s="94"/>
      <c r="O71" s="82">
        <v>0</v>
      </c>
      <c r="P71" s="83"/>
    </row>
    <row r="72" spans="1:16" ht="20.25" customHeight="1">
      <c r="A72" s="16"/>
      <c r="B72" s="16"/>
      <c r="C72" s="16"/>
      <c r="D72" s="16"/>
      <c r="E72" s="16"/>
      <c r="F72" s="9" t="s">
        <v>70</v>
      </c>
      <c r="G72" s="93" t="s">
        <v>264</v>
      </c>
      <c r="H72" s="78" t="s">
        <v>67</v>
      </c>
      <c r="I72" s="78" t="s">
        <v>462</v>
      </c>
      <c r="J72" s="79" t="s">
        <v>28</v>
      </c>
      <c r="K72" s="80"/>
      <c r="L72" s="81">
        <v>1</v>
      </c>
      <c r="M72" s="82"/>
      <c r="N72" s="94"/>
      <c r="O72" s="82">
        <v>0</v>
      </c>
      <c r="P72" s="83"/>
    </row>
    <row r="73" spans="1:16" ht="8.1" customHeight="1">
      <c r="A73" s="1"/>
      <c r="B73" s="1"/>
      <c r="C73" s="1"/>
      <c r="D73" s="1"/>
      <c r="E73" s="1"/>
      <c r="K73" s="87"/>
      <c r="L73" s="88"/>
      <c r="O73" s="89"/>
    </row>
    <row r="74" spans="1:16" ht="21" customHeight="1">
      <c r="A74" s="12" t="s">
        <v>6</v>
      </c>
      <c r="B74" s="12"/>
      <c r="C74" s="12"/>
      <c r="D74" s="12"/>
      <c r="E74" s="12"/>
      <c r="F74" s="32" t="s">
        <v>619</v>
      </c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27" customHeight="1">
      <c r="A75" s="12"/>
      <c r="B75" s="12"/>
      <c r="C75" s="12"/>
      <c r="D75" s="12"/>
      <c r="E75" s="12"/>
      <c r="F75" s="6" t="s">
        <v>7</v>
      </c>
      <c r="G75" s="71" t="s">
        <v>8</v>
      </c>
      <c r="H75" s="72" t="s">
        <v>9</v>
      </c>
      <c r="I75" s="73" t="s">
        <v>629</v>
      </c>
      <c r="J75" s="73" t="s">
        <v>11</v>
      </c>
      <c r="K75" s="74" t="s">
        <v>12</v>
      </c>
      <c r="L75" s="75" t="s">
        <v>13</v>
      </c>
      <c r="M75" s="76" t="s">
        <v>43</v>
      </c>
      <c r="N75" s="71" t="s">
        <v>15</v>
      </c>
      <c r="O75" s="71" t="s">
        <v>16</v>
      </c>
      <c r="P75" s="71" t="s">
        <v>17</v>
      </c>
    </row>
    <row r="76" spans="1:16" ht="14.25">
      <c r="A76" s="13"/>
      <c r="B76" s="14"/>
      <c r="C76" s="14"/>
      <c r="D76" s="14"/>
      <c r="E76" s="14"/>
      <c r="F76" s="7" t="s">
        <v>18</v>
      </c>
      <c r="G76" s="77" t="s">
        <v>265</v>
      </c>
      <c r="H76" s="78" t="s">
        <v>71</v>
      </c>
      <c r="I76" s="78" t="s">
        <v>463</v>
      </c>
      <c r="J76" s="79" t="s">
        <v>28</v>
      </c>
      <c r="K76" s="80"/>
      <c r="L76" s="81">
        <v>1</v>
      </c>
      <c r="M76" s="82"/>
      <c r="N76" s="81"/>
      <c r="O76" s="82">
        <v>0</v>
      </c>
      <c r="P76" s="83"/>
    </row>
    <row r="77" spans="1:16" ht="28.5">
      <c r="A77" s="14"/>
      <c r="B77" s="14"/>
      <c r="C77" s="14"/>
      <c r="D77" s="14"/>
      <c r="E77" s="14"/>
      <c r="F77" s="7" t="s">
        <v>26</v>
      </c>
      <c r="G77" s="77" t="s">
        <v>238</v>
      </c>
      <c r="H77" s="78" t="s">
        <v>34</v>
      </c>
      <c r="I77" s="78" t="s">
        <v>436</v>
      </c>
      <c r="J77" s="79" t="s">
        <v>28</v>
      </c>
      <c r="K77" s="80"/>
      <c r="L77" s="81">
        <v>6</v>
      </c>
      <c r="M77" s="82"/>
      <c r="N77" s="81"/>
      <c r="O77" s="82">
        <v>0</v>
      </c>
      <c r="P77" s="83"/>
    </row>
    <row r="78" spans="1:16" ht="16.5" customHeight="1">
      <c r="A78" s="14"/>
      <c r="B78" s="14"/>
      <c r="C78" s="14"/>
      <c r="D78" s="14"/>
      <c r="E78" s="14"/>
      <c r="F78" s="7" t="s">
        <v>29</v>
      </c>
      <c r="G78" s="77" t="s">
        <v>266</v>
      </c>
      <c r="H78" s="78" t="s">
        <v>40</v>
      </c>
      <c r="I78" s="78" t="s">
        <v>449</v>
      </c>
      <c r="J78" s="79" t="s">
        <v>28</v>
      </c>
      <c r="K78" s="80"/>
      <c r="L78" s="81">
        <v>4</v>
      </c>
      <c r="M78" s="82"/>
      <c r="N78" s="81"/>
      <c r="O78" s="82">
        <v>0</v>
      </c>
      <c r="P78" s="83"/>
    </row>
    <row r="79" spans="1:16" ht="15.75" customHeight="1">
      <c r="A79" s="14"/>
      <c r="B79" s="14"/>
      <c r="C79" s="14"/>
      <c r="D79" s="14"/>
      <c r="E79" s="14"/>
      <c r="F79" s="7" t="s">
        <v>31</v>
      </c>
      <c r="G79" s="77" t="s">
        <v>267</v>
      </c>
      <c r="H79" s="78" t="s">
        <v>72</v>
      </c>
      <c r="I79" s="78" t="s">
        <v>464</v>
      </c>
      <c r="J79" s="79" t="s">
        <v>73</v>
      </c>
      <c r="K79" s="80"/>
      <c r="L79" s="81">
        <v>1</v>
      </c>
      <c r="M79" s="82"/>
      <c r="N79" s="81"/>
      <c r="O79" s="82">
        <v>0</v>
      </c>
      <c r="P79" s="83"/>
    </row>
    <row r="80" spans="1:16" ht="15.75" customHeight="1">
      <c r="A80" s="14"/>
      <c r="B80" s="14"/>
      <c r="C80" s="14"/>
      <c r="D80" s="14"/>
      <c r="E80" s="14"/>
      <c r="F80" s="7" t="s">
        <v>33</v>
      </c>
      <c r="G80" s="77" t="s">
        <v>268</v>
      </c>
      <c r="H80" s="78" t="s">
        <v>72</v>
      </c>
      <c r="I80" s="78" t="s">
        <v>465</v>
      </c>
      <c r="J80" s="79" t="s">
        <v>73</v>
      </c>
      <c r="K80" s="80"/>
      <c r="L80" s="81">
        <v>1</v>
      </c>
      <c r="M80" s="82"/>
      <c r="N80" s="81"/>
      <c r="O80" s="82">
        <v>0</v>
      </c>
      <c r="P80" s="83"/>
    </row>
    <row r="81" spans="1:16" ht="15.75" customHeight="1">
      <c r="A81" s="14"/>
      <c r="B81" s="14"/>
      <c r="C81" s="14"/>
      <c r="D81" s="14"/>
      <c r="E81" s="14"/>
      <c r="F81" s="7" t="s">
        <v>35</v>
      </c>
      <c r="G81" s="77" t="s">
        <v>269</v>
      </c>
      <c r="H81" s="78" t="s">
        <v>40</v>
      </c>
      <c r="I81" s="78" t="s">
        <v>466</v>
      </c>
      <c r="J81" s="79" t="s">
        <v>28</v>
      </c>
      <c r="K81" s="80"/>
      <c r="L81" s="81">
        <v>2</v>
      </c>
      <c r="M81" s="82"/>
      <c r="N81" s="81"/>
      <c r="O81" s="82">
        <v>0</v>
      </c>
      <c r="P81" s="83"/>
    </row>
    <row r="82" spans="1:16" ht="15.75" customHeight="1">
      <c r="A82" s="14"/>
      <c r="B82" s="14"/>
      <c r="C82" s="14"/>
      <c r="D82" s="14"/>
      <c r="E82" s="14"/>
      <c r="F82" s="7" t="s">
        <v>37</v>
      </c>
      <c r="G82" s="77" t="s">
        <v>270</v>
      </c>
      <c r="H82" s="78" t="s">
        <v>74</v>
      </c>
      <c r="I82" s="78" t="s">
        <v>467</v>
      </c>
      <c r="J82" s="79" t="s">
        <v>53</v>
      </c>
      <c r="K82" s="80"/>
      <c r="L82" s="81">
        <v>1</v>
      </c>
      <c r="M82" s="82"/>
      <c r="N82" s="81"/>
      <c r="O82" s="82">
        <v>0</v>
      </c>
      <c r="P82" s="83"/>
    </row>
    <row r="83" spans="1:16" ht="15.75" customHeight="1">
      <c r="A83" s="14"/>
      <c r="B83" s="14"/>
      <c r="C83" s="14"/>
      <c r="D83" s="14"/>
      <c r="E83" s="14"/>
      <c r="F83" s="7" t="s">
        <v>39</v>
      </c>
      <c r="G83" s="77" t="s">
        <v>271</v>
      </c>
      <c r="H83" s="78" t="s">
        <v>75</v>
      </c>
      <c r="I83" s="78" t="s">
        <v>468</v>
      </c>
      <c r="J83" s="79" t="s">
        <v>28</v>
      </c>
      <c r="K83" s="80"/>
      <c r="L83" s="81">
        <v>2</v>
      </c>
      <c r="M83" s="82"/>
      <c r="N83" s="81"/>
      <c r="O83" s="82">
        <v>0</v>
      </c>
      <c r="P83" s="83"/>
    </row>
    <row r="84" spans="1:16" ht="15.75" customHeight="1">
      <c r="A84" s="14"/>
      <c r="B84" s="14"/>
      <c r="C84" s="14"/>
      <c r="D84" s="14"/>
      <c r="E84" s="14"/>
      <c r="F84" s="7" t="s">
        <v>42</v>
      </c>
      <c r="G84" s="77" t="s">
        <v>240</v>
      </c>
      <c r="H84" s="78" t="s">
        <v>38</v>
      </c>
      <c r="I84" s="78" t="s">
        <v>438</v>
      </c>
      <c r="J84" s="79" t="s">
        <v>28</v>
      </c>
      <c r="K84" s="80"/>
      <c r="L84" s="81">
        <v>4</v>
      </c>
      <c r="M84" s="82"/>
      <c r="N84" s="81"/>
      <c r="O84" s="82">
        <v>0</v>
      </c>
      <c r="P84" s="83"/>
    </row>
    <row r="85" spans="1:16" ht="15.75" customHeight="1">
      <c r="A85" s="14"/>
      <c r="B85" s="14"/>
      <c r="C85" s="14"/>
      <c r="D85" s="14"/>
      <c r="E85" s="14"/>
      <c r="F85" s="7" t="s">
        <v>56</v>
      </c>
      <c r="G85" s="77" t="s">
        <v>272</v>
      </c>
      <c r="H85" s="78" t="s">
        <v>49</v>
      </c>
      <c r="I85" s="78" t="s">
        <v>453</v>
      </c>
      <c r="J85" s="79" t="s">
        <v>28</v>
      </c>
      <c r="K85" s="80"/>
      <c r="L85" s="81">
        <v>2</v>
      </c>
      <c r="M85" s="82"/>
      <c r="N85" s="81"/>
      <c r="O85" s="82">
        <v>0</v>
      </c>
      <c r="P85" s="83"/>
    </row>
    <row r="86" spans="1:16" ht="15.75" customHeight="1">
      <c r="A86" s="14"/>
      <c r="B86" s="14"/>
      <c r="C86" s="14"/>
      <c r="D86" s="14"/>
      <c r="E86" s="14"/>
      <c r="F86" s="7" t="s">
        <v>58</v>
      </c>
      <c r="G86" s="77" t="s">
        <v>239</v>
      </c>
      <c r="H86" s="78" t="s">
        <v>36</v>
      </c>
      <c r="I86" s="78" t="s">
        <v>437</v>
      </c>
      <c r="J86" s="79" t="s">
        <v>28</v>
      </c>
      <c r="K86" s="80"/>
      <c r="L86" s="81">
        <v>2</v>
      </c>
      <c r="M86" s="82"/>
      <c r="N86" s="81"/>
      <c r="O86" s="82">
        <v>0</v>
      </c>
      <c r="P86" s="83"/>
    </row>
    <row r="87" spans="1:16" ht="15.75" customHeight="1">
      <c r="A87" s="14"/>
      <c r="B87" s="14"/>
      <c r="C87" s="14"/>
      <c r="D87" s="14"/>
      <c r="E87" s="14"/>
      <c r="F87" s="7" t="s">
        <v>59</v>
      </c>
      <c r="G87" s="77" t="s">
        <v>251</v>
      </c>
      <c r="H87" s="78" t="s">
        <v>49</v>
      </c>
      <c r="I87" s="78" t="s">
        <v>449</v>
      </c>
      <c r="J87" s="79" t="s">
        <v>28</v>
      </c>
      <c r="K87" s="80"/>
      <c r="L87" s="81">
        <v>2</v>
      </c>
      <c r="M87" s="82"/>
      <c r="N87" s="81"/>
      <c r="O87" s="82">
        <v>0</v>
      </c>
      <c r="P87" s="83"/>
    </row>
    <row r="88" spans="1:16" ht="15.75" customHeight="1">
      <c r="A88" s="14"/>
      <c r="B88" s="14"/>
      <c r="C88" s="14"/>
      <c r="D88" s="14"/>
      <c r="E88" s="14"/>
      <c r="F88" s="7" t="s">
        <v>61</v>
      </c>
      <c r="G88" s="77" t="s">
        <v>273</v>
      </c>
      <c r="H88" s="78" t="s">
        <v>76</v>
      </c>
      <c r="I88" s="78" t="s">
        <v>469</v>
      </c>
      <c r="J88" s="79" t="s">
        <v>28</v>
      </c>
      <c r="K88" s="80"/>
      <c r="L88" s="81">
        <v>4</v>
      </c>
      <c r="M88" s="82"/>
      <c r="N88" s="81"/>
      <c r="O88" s="82">
        <v>0</v>
      </c>
      <c r="P88" s="83"/>
    </row>
    <row r="89" spans="1:16" ht="16.5" customHeight="1">
      <c r="A89" s="14"/>
      <c r="B89" s="14"/>
      <c r="C89" s="14"/>
      <c r="D89" s="14"/>
      <c r="E89" s="14"/>
      <c r="F89" s="7" t="s">
        <v>62</v>
      </c>
      <c r="G89" s="77" t="s">
        <v>274</v>
      </c>
      <c r="H89" s="78" t="s">
        <v>77</v>
      </c>
      <c r="I89" s="78" t="s">
        <v>470</v>
      </c>
      <c r="J89" s="79" t="s">
        <v>28</v>
      </c>
      <c r="K89" s="80"/>
      <c r="L89" s="81">
        <v>1</v>
      </c>
      <c r="M89" s="82"/>
      <c r="N89" s="81"/>
      <c r="O89" s="82">
        <v>0</v>
      </c>
      <c r="P89" s="83"/>
    </row>
    <row r="90" spans="1:16" ht="16.5" customHeight="1">
      <c r="A90" s="14"/>
      <c r="B90" s="14"/>
      <c r="C90" s="14"/>
      <c r="D90" s="14"/>
      <c r="E90" s="14"/>
      <c r="F90" s="7" t="s">
        <v>64</v>
      </c>
      <c r="G90" s="77" t="s">
        <v>275</v>
      </c>
      <c r="H90" s="78" t="s">
        <v>78</v>
      </c>
      <c r="I90" s="78" t="s">
        <v>471</v>
      </c>
      <c r="J90" s="79" t="s">
        <v>28</v>
      </c>
      <c r="K90" s="80"/>
      <c r="L90" s="81">
        <v>1</v>
      </c>
      <c r="M90" s="82"/>
      <c r="N90" s="81"/>
      <c r="O90" s="82">
        <v>0</v>
      </c>
      <c r="P90" s="83"/>
    </row>
    <row r="91" spans="1:16" ht="15.75" customHeight="1">
      <c r="A91" s="14"/>
      <c r="B91" s="14"/>
      <c r="C91" s="14"/>
      <c r="D91" s="14"/>
      <c r="E91" s="14"/>
      <c r="F91" s="7" t="s">
        <v>65</v>
      </c>
      <c r="G91" s="77" t="s">
        <v>276</v>
      </c>
      <c r="H91" s="78" t="s">
        <v>79</v>
      </c>
      <c r="I91" s="78" t="s">
        <v>472</v>
      </c>
      <c r="J91" s="79" t="s">
        <v>23</v>
      </c>
      <c r="K91" s="80"/>
      <c r="L91" s="81">
        <v>1</v>
      </c>
      <c r="M91" s="82"/>
      <c r="N91" s="81"/>
      <c r="O91" s="82">
        <v>0</v>
      </c>
      <c r="P91" s="83"/>
    </row>
    <row r="92" spans="1:16" ht="15.75" customHeight="1">
      <c r="A92" s="14"/>
      <c r="B92" s="14"/>
      <c r="C92" s="14"/>
      <c r="D92" s="14"/>
      <c r="E92" s="14"/>
      <c r="F92" s="7" t="s">
        <v>66</v>
      </c>
      <c r="G92" s="77" t="s">
        <v>277</v>
      </c>
      <c r="H92" s="78" t="s">
        <v>80</v>
      </c>
      <c r="I92" s="78" t="s">
        <v>466</v>
      </c>
      <c r="J92" s="79" t="s">
        <v>28</v>
      </c>
      <c r="K92" s="80"/>
      <c r="L92" s="81">
        <v>1</v>
      </c>
      <c r="M92" s="82"/>
      <c r="N92" s="81"/>
      <c r="O92" s="82">
        <v>0</v>
      </c>
      <c r="P92" s="83"/>
    </row>
    <row r="93" spans="1:16" ht="15.75" customHeight="1">
      <c r="A93" s="14"/>
      <c r="B93" s="14"/>
      <c r="C93" s="14"/>
      <c r="D93" s="14"/>
      <c r="E93" s="14"/>
      <c r="F93" s="7" t="s">
        <v>68</v>
      </c>
      <c r="G93" s="77" t="s">
        <v>278</v>
      </c>
      <c r="H93" s="78" t="s">
        <v>81</v>
      </c>
      <c r="I93" s="78" t="s">
        <v>473</v>
      </c>
      <c r="J93" s="79" t="s">
        <v>23</v>
      </c>
      <c r="K93" s="80"/>
      <c r="L93" s="81">
        <v>1</v>
      </c>
      <c r="M93" s="82"/>
      <c r="N93" s="81"/>
      <c r="O93" s="82">
        <v>0</v>
      </c>
      <c r="P93" s="83"/>
    </row>
    <row r="94" spans="1:16" ht="15.75" customHeight="1">
      <c r="A94" s="14"/>
      <c r="B94" s="14"/>
      <c r="C94" s="14"/>
      <c r="D94" s="14"/>
      <c r="E94" s="14"/>
      <c r="F94" s="7" t="s">
        <v>70</v>
      </c>
      <c r="G94" s="77" t="s">
        <v>279</v>
      </c>
      <c r="H94" s="78" t="s">
        <v>80</v>
      </c>
      <c r="I94" s="78" t="s">
        <v>51</v>
      </c>
      <c r="J94" s="79" t="s">
        <v>28</v>
      </c>
      <c r="K94" s="95"/>
      <c r="L94" s="81">
        <v>2</v>
      </c>
      <c r="M94" s="96"/>
      <c r="N94" s="96"/>
      <c r="O94" s="82">
        <v>0</v>
      </c>
      <c r="P94" s="83"/>
    </row>
    <row r="95" spans="1:16" ht="15.75" customHeight="1">
      <c r="A95" s="14"/>
      <c r="B95" s="14"/>
      <c r="C95" s="14"/>
      <c r="D95" s="14"/>
      <c r="E95" s="14"/>
      <c r="F95" s="7" t="s">
        <v>82</v>
      </c>
      <c r="G95" s="77" t="s">
        <v>280</v>
      </c>
      <c r="H95" s="78" t="s">
        <v>83</v>
      </c>
      <c r="I95" s="78" t="s">
        <v>474</v>
      </c>
      <c r="J95" s="79" t="s">
        <v>28</v>
      </c>
      <c r="K95" s="80"/>
      <c r="L95" s="81">
        <v>1</v>
      </c>
      <c r="M95" s="82"/>
      <c r="N95" s="81"/>
      <c r="O95" s="82">
        <v>0</v>
      </c>
      <c r="P95" s="83"/>
    </row>
    <row r="96" spans="1:16" ht="15.75" customHeight="1">
      <c r="A96" s="14"/>
      <c r="B96" s="14"/>
      <c r="C96" s="14"/>
      <c r="D96" s="14"/>
      <c r="E96" s="14"/>
      <c r="F96" s="7" t="s">
        <v>84</v>
      </c>
      <c r="G96" s="77" t="s">
        <v>281</v>
      </c>
      <c r="H96" s="78" t="s">
        <v>85</v>
      </c>
      <c r="I96" s="78" t="s">
        <v>475</v>
      </c>
      <c r="J96" s="79" t="s">
        <v>28</v>
      </c>
      <c r="K96" s="80"/>
      <c r="L96" s="81">
        <v>1</v>
      </c>
      <c r="M96" s="82"/>
      <c r="N96" s="81"/>
      <c r="O96" s="82">
        <v>0</v>
      </c>
      <c r="P96" s="83"/>
    </row>
    <row r="97" spans="1:16" ht="15.75" customHeight="1">
      <c r="A97" s="14"/>
      <c r="B97" s="14"/>
      <c r="C97" s="14"/>
      <c r="D97" s="14"/>
      <c r="E97" s="14"/>
      <c r="F97" s="7" t="s">
        <v>86</v>
      </c>
      <c r="G97" s="77" t="s">
        <v>282</v>
      </c>
      <c r="H97" s="78" t="s">
        <v>87</v>
      </c>
      <c r="I97" s="78" t="s">
        <v>476</v>
      </c>
      <c r="J97" s="79" t="s">
        <v>28</v>
      </c>
      <c r="K97" s="80"/>
      <c r="L97" s="81">
        <v>1</v>
      </c>
      <c r="M97" s="82"/>
      <c r="N97" s="81"/>
      <c r="O97" s="82">
        <v>0</v>
      </c>
      <c r="P97" s="83"/>
    </row>
    <row r="98" spans="1:16" ht="15.75" customHeight="1">
      <c r="A98" s="14"/>
      <c r="B98" s="14"/>
      <c r="C98" s="14"/>
      <c r="D98" s="14"/>
      <c r="E98" s="14"/>
      <c r="F98" s="7" t="s">
        <v>88</v>
      </c>
      <c r="G98" s="77" t="s">
        <v>283</v>
      </c>
      <c r="H98" s="78" t="s">
        <v>40</v>
      </c>
      <c r="I98" s="78" t="s">
        <v>477</v>
      </c>
      <c r="J98" s="79" t="s">
        <v>28</v>
      </c>
      <c r="K98" s="80"/>
      <c r="L98" s="81">
        <v>1</v>
      </c>
      <c r="M98" s="82"/>
      <c r="N98" s="81"/>
      <c r="O98" s="82">
        <v>0</v>
      </c>
      <c r="P98" s="83"/>
    </row>
    <row r="99" spans="1:16" ht="15.75" customHeight="1">
      <c r="A99" s="14"/>
      <c r="B99" s="14"/>
      <c r="C99" s="14"/>
      <c r="D99" s="14"/>
      <c r="E99" s="14"/>
      <c r="F99" s="7" t="s">
        <v>89</v>
      </c>
      <c r="G99" s="77" t="s">
        <v>284</v>
      </c>
      <c r="H99" s="78" t="s">
        <v>90</v>
      </c>
      <c r="I99" s="78" t="s">
        <v>478</v>
      </c>
      <c r="J99" s="79" t="s">
        <v>28</v>
      </c>
      <c r="K99" s="80"/>
      <c r="L99" s="81">
        <v>1</v>
      </c>
      <c r="M99" s="82"/>
      <c r="N99" s="81"/>
      <c r="O99" s="82">
        <v>0</v>
      </c>
      <c r="P99" s="83"/>
    </row>
    <row r="100" spans="1:16" ht="15.75" customHeight="1">
      <c r="A100" s="14"/>
      <c r="B100" s="14"/>
      <c r="C100" s="14"/>
      <c r="D100" s="14"/>
      <c r="E100" s="14"/>
      <c r="F100" s="7" t="s">
        <v>91</v>
      </c>
      <c r="G100" s="77" t="s">
        <v>260</v>
      </c>
      <c r="H100" s="78" t="s">
        <v>49</v>
      </c>
      <c r="I100" s="78" t="s">
        <v>458</v>
      </c>
      <c r="J100" s="79" t="s">
        <v>28</v>
      </c>
      <c r="K100" s="80"/>
      <c r="L100" s="81">
        <v>2</v>
      </c>
      <c r="M100" s="82"/>
      <c r="N100" s="81"/>
      <c r="O100" s="82">
        <v>0</v>
      </c>
      <c r="P100" s="83"/>
    </row>
    <row r="101" spans="1:16" ht="15.75" customHeight="1">
      <c r="A101" s="14"/>
      <c r="B101" s="14"/>
      <c r="C101" s="14"/>
      <c r="D101" s="14"/>
      <c r="E101" s="14"/>
      <c r="F101" s="7" t="s">
        <v>92</v>
      </c>
      <c r="G101" s="77" t="s">
        <v>285</v>
      </c>
      <c r="H101" s="78" t="s">
        <v>93</v>
      </c>
      <c r="I101" s="78" t="s">
        <v>479</v>
      </c>
      <c r="J101" s="79" t="s">
        <v>73</v>
      </c>
      <c r="K101" s="80"/>
      <c r="L101" s="81">
        <v>1</v>
      </c>
      <c r="M101" s="82"/>
      <c r="N101" s="81"/>
      <c r="O101" s="82">
        <v>0</v>
      </c>
      <c r="P101" s="83"/>
    </row>
    <row r="102" spans="1:16" ht="15.75" customHeight="1">
      <c r="A102" s="14"/>
      <c r="B102" s="14"/>
      <c r="C102" s="14"/>
      <c r="D102" s="14"/>
      <c r="E102" s="14"/>
      <c r="F102" s="7" t="s">
        <v>94</v>
      </c>
      <c r="G102" s="77" t="s">
        <v>286</v>
      </c>
      <c r="H102" s="78" t="s">
        <v>95</v>
      </c>
      <c r="I102" s="78" t="s">
        <v>631</v>
      </c>
      <c r="J102" s="79" t="s">
        <v>28</v>
      </c>
      <c r="K102" s="80"/>
      <c r="L102" s="81">
        <v>2</v>
      </c>
      <c r="M102" s="82"/>
      <c r="N102" s="81"/>
      <c r="O102" s="82">
        <v>0</v>
      </c>
      <c r="P102" s="83"/>
    </row>
    <row r="103" spans="1:16" ht="15.75" customHeight="1">
      <c r="A103" s="14"/>
      <c r="B103" s="14"/>
      <c r="C103" s="14"/>
      <c r="D103" s="14"/>
      <c r="E103" s="14"/>
      <c r="F103" s="7" t="s">
        <v>96</v>
      </c>
      <c r="G103" s="77" t="s">
        <v>287</v>
      </c>
      <c r="H103" s="78" t="s">
        <v>93</v>
      </c>
      <c r="I103" s="78" t="s">
        <v>479</v>
      </c>
      <c r="J103" s="79" t="s">
        <v>73</v>
      </c>
      <c r="K103" s="80"/>
      <c r="L103" s="81">
        <v>1</v>
      </c>
      <c r="M103" s="82"/>
      <c r="N103" s="81"/>
      <c r="O103" s="82">
        <v>0</v>
      </c>
      <c r="P103" s="83"/>
    </row>
    <row r="104" spans="1:16" ht="15.75" customHeight="1">
      <c r="A104" s="14"/>
      <c r="B104" s="14"/>
      <c r="C104" s="14"/>
      <c r="D104" s="14"/>
      <c r="E104" s="14"/>
      <c r="F104" s="7" t="s">
        <v>97</v>
      </c>
      <c r="G104" s="77" t="s">
        <v>288</v>
      </c>
      <c r="H104" s="78" t="s">
        <v>98</v>
      </c>
      <c r="I104" s="78" t="s">
        <v>480</v>
      </c>
      <c r="J104" s="79" t="s">
        <v>23</v>
      </c>
      <c r="K104" s="80"/>
      <c r="L104" s="81">
        <v>1</v>
      </c>
      <c r="M104" s="82"/>
      <c r="N104" s="81"/>
      <c r="O104" s="82">
        <v>0</v>
      </c>
      <c r="P104" s="83"/>
    </row>
    <row r="105" spans="1:16" ht="8.1" customHeight="1">
      <c r="A105" s="1"/>
      <c r="B105" s="1"/>
      <c r="C105" s="1"/>
      <c r="D105" s="1"/>
      <c r="E105" s="1"/>
      <c r="K105" s="87"/>
      <c r="L105" s="88"/>
      <c r="O105" s="89"/>
    </row>
    <row r="106" spans="1:16" ht="21" customHeight="1">
      <c r="A106" s="12" t="s">
        <v>6</v>
      </c>
      <c r="B106" s="12"/>
      <c r="C106" s="12"/>
      <c r="D106" s="12"/>
      <c r="E106" s="12"/>
      <c r="F106" s="33" t="s">
        <v>620</v>
      </c>
      <c r="G106" s="34"/>
      <c r="H106" s="34"/>
      <c r="I106" s="34"/>
      <c r="J106" s="34"/>
      <c r="K106" s="34"/>
      <c r="L106" s="34"/>
      <c r="M106" s="34"/>
      <c r="N106" s="34"/>
      <c r="O106" s="34"/>
      <c r="P106" s="35"/>
    </row>
    <row r="107" spans="1:16" ht="27" customHeight="1">
      <c r="A107" s="12"/>
      <c r="B107" s="12"/>
      <c r="C107" s="12"/>
      <c r="D107" s="12"/>
      <c r="E107" s="12"/>
      <c r="F107" s="6" t="s">
        <v>7</v>
      </c>
      <c r="G107" s="71" t="s">
        <v>8</v>
      </c>
      <c r="H107" s="72" t="s">
        <v>9</v>
      </c>
      <c r="I107" s="73" t="s">
        <v>629</v>
      </c>
      <c r="J107" s="73" t="s">
        <v>11</v>
      </c>
      <c r="K107" s="74" t="s">
        <v>12</v>
      </c>
      <c r="L107" s="75" t="s">
        <v>13</v>
      </c>
      <c r="M107" s="76" t="s">
        <v>43</v>
      </c>
      <c r="N107" s="71" t="s">
        <v>15</v>
      </c>
      <c r="O107" s="71" t="s">
        <v>16</v>
      </c>
      <c r="P107" s="71" t="s">
        <v>17</v>
      </c>
    </row>
    <row r="108" spans="1:16" ht="25.5" customHeight="1">
      <c r="A108" s="13"/>
      <c r="B108" s="14"/>
      <c r="C108" s="14"/>
      <c r="D108" s="14"/>
      <c r="E108" s="14"/>
      <c r="F108" s="7" t="s">
        <v>18</v>
      </c>
      <c r="G108" s="77" t="s">
        <v>289</v>
      </c>
      <c r="H108" s="78" t="s">
        <v>99</v>
      </c>
      <c r="I108" s="78" t="s">
        <v>481</v>
      </c>
      <c r="J108" s="79" t="s">
        <v>100</v>
      </c>
      <c r="K108" s="80"/>
      <c r="L108" s="81">
        <v>1</v>
      </c>
      <c r="M108" s="82"/>
      <c r="N108" s="81"/>
      <c r="O108" s="82">
        <v>0</v>
      </c>
      <c r="P108" s="83"/>
    </row>
    <row r="109" spans="1:16" ht="25.5" customHeight="1">
      <c r="A109" s="14"/>
      <c r="B109" s="14"/>
      <c r="C109" s="14"/>
      <c r="D109" s="14"/>
      <c r="E109" s="14"/>
      <c r="F109" s="7" t="s">
        <v>26</v>
      </c>
      <c r="G109" s="77" t="s">
        <v>290</v>
      </c>
      <c r="H109" s="78" t="s">
        <v>101</v>
      </c>
      <c r="I109" s="78" t="s">
        <v>482</v>
      </c>
      <c r="J109" s="79" t="s">
        <v>23</v>
      </c>
      <c r="K109" s="80"/>
      <c r="L109" s="81">
        <v>2</v>
      </c>
      <c r="M109" s="82"/>
      <c r="N109" s="81"/>
      <c r="O109" s="82">
        <v>0</v>
      </c>
      <c r="P109" s="83"/>
    </row>
    <row r="110" spans="1:16" ht="25.5" customHeight="1">
      <c r="A110" s="14"/>
      <c r="B110" s="14"/>
      <c r="C110" s="14"/>
      <c r="D110" s="14"/>
      <c r="E110" s="14"/>
      <c r="F110" s="7" t="s">
        <v>29</v>
      </c>
      <c r="G110" s="77" t="s">
        <v>240</v>
      </c>
      <c r="H110" s="78" t="s">
        <v>38</v>
      </c>
      <c r="I110" s="78" t="s">
        <v>438</v>
      </c>
      <c r="J110" s="79" t="s">
        <v>28</v>
      </c>
      <c r="K110" s="80"/>
      <c r="L110" s="81">
        <v>2</v>
      </c>
      <c r="M110" s="97"/>
      <c r="N110" s="81"/>
      <c r="O110" s="82">
        <v>0</v>
      </c>
      <c r="P110" s="83"/>
    </row>
    <row r="111" spans="1:16" ht="25.5" customHeight="1">
      <c r="A111" s="14"/>
      <c r="B111" s="14"/>
      <c r="C111" s="14"/>
      <c r="D111" s="14"/>
      <c r="E111" s="14"/>
      <c r="F111" s="7" t="s">
        <v>31</v>
      </c>
      <c r="G111" s="77" t="s">
        <v>291</v>
      </c>
      <c r="H111" s="78" t="s">
        <v>102</v>
      </c>
      <c r="I111" s="78" t="s">
        <v>483</v>
      </c>
      <c r="J111" s="79" t="s">
        <v>23</v>
      </c>
      <c r="K111" s="80"/>
      <c r="L111" s="81">
        <v>2</v>
      </c>
      <c r="M111" s="97"/>
      <c r="N111" s="81"/>
      <c r="O111" s="82">
        <v>0</v>
      </c>
      <c r="P111" s="83"/>
    </row>
    <row r="112" spans="1:16" ht="25.5" customHeight="1">
      <c r="A112" s="14"/>
      <c r="B112" s="14"/>
      <c r="C112" s="14"/>
      <c r="D112" s="14"/>
      <c r="E112" s="14"/>
      <c r="F112" s="7" t="s">
        <v>33</v>
      </c>
      <c r="G112" s="77" t="s">
        <v>292</v>
      </c>
      <c r="H112" s="78" t="s">
        <v>103</v>
      </c>
      <c r="I112" s="78" t="s">
        <v>484</v>
      </c>
      <c r="J112" s="79" t="s">
        <v>104</v>
      </c>
      <c r="K112" s="80"/>
      <c r="L112" s="81">
        <v>1</v>
      </c>
      <c r="M112" s="97"/>
      <c r="N112" s="81"/>
      <c r="O112" s="82">
        <v>0</v>
      </c>
      <c r="P112" s="83"/>
    </row>
    <row r="113" spans="1:16" ht="25.5" customHeight="1">
      <c r="A113" s="14"/>
      <c r="B113" s="14"/>
      <c r="C113" s="14"/>
      <c r="D113" s="14"/>
      <c r="E113" s="14"/>
      <c r="F113" s="7" t="s">
        <v>35</v>
      </c>
      <c r="G113" s="77" t="s">
        <v>293</v>
      </c>
      <c r="H113" s="78" t="s">
        <v>103</v>
      </c>
      <c r="I113" s="78" t="s">
        <v>485</v>
      </c>
      <c r="J113" s="79" t="s">
        <v>104</v>
      </c>
      <c r="K113" s="80"/>
      <c r="L113" s="81">
        <v>1</v>
      </c>
      <c r="M113" s="82"/>
      <c r="N113" s="81"/>
      <c r="O113" s="82">
        <v>0</v>
      </c>
      <c r="P113" s="83"/>
    </row>
    <row r="114" spans="1:16" ht="25.5" customHeight="1">
      <c r="A114" s="14"/>
      <c r="B114" s="14"/>
      <c r="C114" s="14"/>
      <c r="D114" s="14"/>
      <c r="E114" s="14"/>
      <c r="F114" s="7" t="s">
        <v>37</v>
      </c>
      <c r="G114" s="77" t="s">
        <v>294</v>
      </c>
      <c r="H114" s="78" t="s">
        <v>105</v>
      </c>
      <c r="I114" s="78" t="s">
        <v>486</v>
      </c>
      <c r="J114" s="79" t="s">
        <v>28</v>
      </c>
      <c r="K114" s="80"/>
      <c r="L114" s="81">
        <v>1</v>
      </c>
      <c r="M114" s="82"/>
      <c r="N114" s="81"/>
      <c r="O114" s="82">
        <v>0</v>
      </c>
      <c r="P114" s="83"/>
    </row>
    <row r="115" spans="1:16" ht="25.5" customHeight="1">
      <c r="A115" s="14"/>
      <c r="B115" s="14"/>
      <c r="C115" s="14"/>
      <c r="D115" s="14"/>
      <c r="E115" s="14"/>
      <c r="F115" s="7" t="s">
        <v>39</v>
      </c>
      <c r="G115" s="77" t="s">
        <v>295</v>
      </c>
      <c r="H115" s="78" t="s">
        <v>38</v>
      </c>
      <c r="I115" s="78" t="s">
        <v>487</v>
      </c>
      <c r="J115" s="79" t="s">
        <v>28</v>
      </c>
      <c r="K115" s="80"/>
      <c r="L115" s="81">
        <v>1</v>
      </c>
      <c r="M115" s="82"/>
      <c r="N115" s="81"/>
      <c r="O115" s="82">
        <v>0</v>
      </c>
      <c r="P115" s="83"/>
    </row>
    <row r="116" spans="1:16" ht="25.5" customHeight="1">
      <c r="A116" s="14"/>
      <c r="B116" s="14"/>
      <c r="C116" s="14"/>
      <c r="D116" s="14"/>
      <c r="E116" s="14"/>
      <c r="F116" s="7" t="s">
        <v>42</v>
      </c>
      <c r="G116" s="77" t="s">
        <v>296</v>
      </c>
      <c r="H116" s="78" t="s">
        <v>106</v>
      </c>
      <c r="I116" s="78" t="s">
        <v>488</v>
      </c>
      <c r="J116" s="79" t="s">
        <v>28</v>
      </c>
      <c r="K116" s="80"/>
      <c r="L116" s="81">
        <v>1</v>
      </c>
      <c r="M116" s="82"/>
      <c r="N116" s="81"/>
      <c r="O116" s="82">
        <v>0</v>
      </c>
      <c r="P116" s="83"/>
    </row>
    <row r="117" spans="1:16" ht="25.5" customHeight="1">
      <c r="A117" s="14"/>
      <c r="B117" s="14"/>
      <c r="C117" s="14"/>
      <c r="D117" s="14"/>
      <c r="E117" s="14"/>
      <c r="F117" s="7" t="s">
        <v>56</v>
      </c>
      <c r="G117" s="77" t="s">
        <v>297</v>
      </c>
      <c r="H117" s="78" t="s">
        <v>107</v>
      </c>
      <c r="I117" s="78" t="s">
        <v>489</v>
      </c>
      <c r="J117" s="79" t="s">
        <v>28</v>
      </c>
      <c r="K117" s="80"/>
      <c r="L117" s="81">
        <v>1</v>
      </c>
      <c r="M117" s="82"/>
      <c r="N117" s="81"/>
      <c r="O117" s="82">
        <v>0</v>
      </c>
      <c r="P117" s="83"/>
    </row>
    <row r="118" spans="1:16" ht="8.1" customHeight="1">
      <c r="A118" s="1"/>
      <c r="B118" s="1"/>
      <c r="C118" s="1"/>
      <c r="D118" s="1"/>
      <c r="E118" s="1"/>
      <c r="K118" s="87"/>
      <c r="L118" s="88"/>
      <c r="O118" s="89"/>
    </row>
    <row r="119" spans="1:16" ht="21" customHeight="1">
      <c r="A119" s="12" t="s">
        <v>6</v>
      </c>
      <c r="B119" s="12"/>
      <c r="C119" s="12"/>
      <c r="D119" s="12"/>
      <c r="E119" s="12"/>
      <c r="F119" s="32" t="s">
        <v>491</v>
      </c>
      <c r="G119" s="32"/>
      <c r="H119" s="32"/>
      <c r="I119" s="32"/>
      <c r="J119" s="32"/>
      <c r="K119" s="32"/>
      <c r="L119" s="32"/>
      <c r="M119" s="32"/>
      <c r="N119" s="32"/>
      <c r="O119" s="32"/>
      <c r="P119" s="32"/>
    </row>
    <row r="120" spans="1:16" ht="27" customHeight="1">
      <c r="A120" s="12"/>
      <c r="B120" s="12"/>
      <c r="C120" s="12"/>
      <c r="D120" s="12"/>
      <c r="E120" s="12"/>
      <c r="F120" s="6" t="s">
        <v>7</v>
      </c>
      <c r="G120" s="71" t="s">
        <v>8</v>
      </c>
      <c r="H120" s="72" t="s">
        <v>9</v>
      </c>
      <c r="I120" s="73" t="s">
        <v>629</v>
      </c>
      <c r="J120" s="73" t="s">
        <v>11</v>
      </c>
      <c r="K120" s="74" t="s">
        <v>12</v>
      </c>
      <c r="L120" s="75" t="s">
        <v>13</v>
      </c>
      <c r="M120" s="76" t="s">
        <v>43</v>
      </c>
      <c r="N120" s="71" t="s">
        <v>15</v>
      </c>
      <c r="O120" s="71" t="s">
        <v>16</v>
      </c>
      <c r="P120" s="71" t="s">
        <v>17</v>
      </c>
    </row>
    <row r="121" spans="1:16" ht="33" customHeight="1">
      <c r="A121" s="42"/>
      <c r="B121" s="55"/>
      <c r="C121" s="55"/>
      <c r="D121" s="55"/>
      <c r="E121" s="56"/>
      <c r="F121" s="10" t="s">
        <v>18</v>
      </c>
      <c r="G121" s="77" t="s">
        <v>298</v>
      </c>
      <c r="H121" s="78" t="s">
        <v>76</v>
      </c>
      <c r="I121" s="78" t="s">
        <v>490</v>
      </c>
      <c r="J121" s="79" t="s">
        <v>28</v>
      </c>
      <c r="K121" s="80"/>
      <c r="L121" s="81">
        <v>2</v>
      </c>
      <c r="M121" s="91"/>
      <c r="N121" s="81"/>
      <c r="O121" s="82">
        <v>0</v>
      </c>
      <c r="P121" s="98"/>
    </row>
    <row r="122" spans="1:16" ht="33" customHeight="1">
      <c r="A122" s="57"/>
      <c r="B122" s="54"/>
      <c r="C122" s="54"/>
      <c r="D122" s="54"/>
      <c r="E122" s="58"/>
      <c r="F122" s="10" t="s">
        <v>26</v>
      </c>
      <c r="G122" s="77" t="s">
        <v>299</v>
      </c>
      <c r="H122" s="78" t="s">
        <v>108</v>
      </c>
      <c r="I122" s="78" t="s">
        <v>491</v>
      </c>
      <c r="J122" s="79" t="s">
        <v>28</v>
      </c>
      <c r="K122" s="80"/>
      <c r="L122" s="79">
        <v>1</v>
      </c>
      <c r="M122" s="91"/>
      <c r="N122" s="81"/>
      <c r="O122" s="82">
        <v>0</v>
      </c>
      <c r="P122" s="98"/>
    </row>
    <row r="123" spans="1:16" ht="33" customHeight="1">
      <c r="A123" s="57"/>
      <c r="B123" s="54"/>
      <c r="C123" s="54"/>
      <c r="D123" s="54"/>
      <c r="E123" s="58"/>
      <c r="F123" s="10" t="s">
        <v>29</v>
      </c>
      <c r="G123" s="77" t="s">
        <v>300</v>
      </c>
      <c r="H123" s="78" t="s">
        <v>109</v>
      </c>
      <c r="I123" s="78" t="s">
        <v>492</v>
      </c>
      <c r="J123" s="79" t="s">
        <v>28</v>
      </c>
      <c r="K123" s="80"/>
      <c r="L123" s="79">
        <v>1</v>
      </c>
      <c r="M123" s="91"/>
      <c r="N123" s="81"/>
      <c r="O123" s="82">
        <v>0</v>
      </c>
      <c r="P123" s="98"/>
    </row>
    <row r="124" spans="1:16" ht="33" customHeight="1">
      <c r="A124" s="57"/>
      <c r="B124" s="54"/>
      <c r="C124" s="54"/>
      <c r="D124" s="54"/>
      <c r="E124" s="58"/>
      <c r="F124" s="10" t="s">
        <v>31</v>
      </c>
      <c r="G124" s="77" t="s">
        <v>301</v>
      </c>
      <c r="H124" s="78" t="s">
        <v>40</v>
      </c>
      <c r="I124" s="78" t="s">
        <v>493</v>
      </c>
      <c r="J124" s="79" t="s">
        <v>23</v>
      </c>
      <c r="K124" s="80"/>
      <c r="L124" s="79">
        <v>1</v>
      </c>
      <c r="M124" s="91"/>
      <c r="N124" s="81"/>
      <c r="O124" s="82">
        <v>0</v>
      </c>
      <c r="P124" s="98"/>
    </row>
    <row r="125" spans="1:16" ht="33" customHeight="1">
      <c r="A125" s="57"/>
      <c r="B125" s="54"/>
      <c r="C125" s="54"/>
      <c r="D125" s="54"/>
      <c r="E125" s="58"/>
      <c r="F125" s="10" t="s">
        <v>33</v>
      </c>
      <c r="G125" s="77" t="s">
        <v>302</v>
      </c>
      <c r="H125" s="78" t="s">
        <v>34</v>
      </c>
      <c r="I125" s="78" t="s">
        <v>494</v>
      </c>
      <c r="J125" s="79" t="s">
        <v>28</v>
      </c>
      <c r="K125" s="80"/>
      <c r="L125" s="79">
        <v>1</v>
      </c>
      <c r="M125" s="91"/>
      <c r="N125" s="81"/>
      <c r="O125" s="82">
        <v>0</v>
      </c>
      <c r="P125" s="98"/>
    </row>
    <row r="126" spans="1:16" ht="33" customHeight="1">
      <c r="A126" s="57"/>
      <c r="B126" s="54"/>
      <c r="C126" s="54"/>
      <c r="D126" s="54"/>
      <c r="E126" s="58"/>
      <c r="F126" s="10" t="s">
        <v>35</v>
      </c>
      <c r="G126" s="77" t="s">
        <v>303</v>
      </c>
      <c r="H126" s="78" t="s">
        <v>110</v>
      </c>
      <c r="I126" s="78" t="s">
        <v>495</v>
      </c>
      <c r="J126" s="79" t="s">
        <v>28</v>
      </c>
      <c r="K126" s="80"/>
      <c r="L126" s="79">
        <v>1</v>
      </c>
      <c r="M126" s="91"/>
      <c r="N126" s="81"/>
      <c r="O126" s="82">
        <v>0</v>
      </c>
      <c r="P126" s="98"/>
    </row>
    <row r="127" spans="1:16" ht="33" customHeight="1">
      <c r="A127" s="57"/>
      <c r="B127" s="54"/>
      <c r="C127" s="54"/>
      <c r="D127" s="54"/>
      <c r="E127" s="58"/>
      <c r="F127" s="10" t="s">
        <v>37</v>
      </c>
      <c r="G127" s="77" t="s">
        <v>304</v>
      </c>
      <c r="H127" s="78" t="s">
        <v>111</v>
      </c>
      <c r="I127" s="78" t="s">
        <v>496</v>
      </c>
      <c r="J127" s="79" t="s">
        <v>28</v>
      </c>
      <c r="K127" s="80"/>
      <c r="L127" s="79">
        <v>2</v>
      </c>
      <c r="M127" s="91"/>
      <c r="N127" s="81"/>
      <c r="O127" s="82">
        <v>0</v>
      </c>
      <c r="P127" s="98"/>
    </row>
    <row r="128" spans="1:16" ht="33" customHeight="1">
      <c r="A128" s="57"/>
      <c r="B128" s="54"/>
      <c r="C128" s="54"/>
      <c r="D128" s="54"/>
      <c r="E128" s="58"/>
      <c r="F128" s="10" t="s">
        <v>39</v>
      </c>
      <c r="G128" s="77" t="s">
        <v>305</v>
      </c>
      <c r="H128" s="78" t="s">
        <v>112</v>
      </c>
      <c r="I128" s="78" t="s">
        <v>466</v>
      </c>
      <c r="J128" s="79" t="s">
        <v>28</v>
      </c>
      <c r="K128" s="80"/>
      <c r="L128" s="79">
        <v>3</v>
      </c>
      <c r="M128" s="91"/>
      <c r="N128" s="81"/>
      <c r="O128" s="82">
        <v>0</v>
      </c>
      <c r="P128" s="98"/>
    </row>
    <row r="129" spans="1:16" ht="33" customHeight="1">
      <c r="A129" s="57"/>
      <c r="B129" s="54"/>
      <c r="C129" s="54"/>
      <c r="D129" s="54"/>
      <c r="E129" s="58"/>
      <c r="F129" s="10" t="s">
        <v>42</v>
      </c>
      <c r="G129" s="93" t="s">
        <v>306</v>
      </c>
      <c r="H129" s="78" t="s">
        <v>113</v>
      </c>
      <c r="I129" s="78" t="s">
        <v>497</v>
      </c>
      <c r="J129" s="79" t="s">
        <v>28</v>
      </c>
      <c r="K129" s="80"/>
      <c r="L129" s="79">
        <v>1</v>
      </c>
      <c r="M129" s="91"/>
      <c r="N129" s="81"/>
      <c r="O129" s="82">
        <v>0</v>
      </c>
      <c r="P129" s="98"/>
    </row>
    <row r="130" spans="1:16" ht="33" customHeight="1">
      <c r="A130" s="57"/>
      <c r="B130" s="54"/>
      <c r="C130" s="54"/>
      <c r="D130" s="54"/>
      <c r="E130" s="58"/>
      <c r="F130" s="10" t="s">
        <v>56</v>
      </c>
      <c r="G130" s="77" t="s">
        <v>307</v>
      </c>
      <c r="H130" s="78" t="s">
        <v>114</v>
      </c>
      <c r="I130" s="78" t="s">
        <v>498</v>
      </c>
      <c r="J130" s="79" t="s">
        <v>104</v>
      </c>
      <c r="K130" s="80"/>
      <c r="L130" s="79">
        <v>2</v>
      </c>
      <c r="M130" s="91"/>
      <c r="N130" s="81"/>
      <c r="O130" s="82">
        <v>0</v>
      </c>
      <c r="P130" s="98"/>
    </row>
    <row r="131" spans="1:16" ht="33" customHeight="1">
      <c r="A131" s="57"/>
      <c r="B131" s="54"/>
      <c r="C131" s="54"/>
      <c r="D131" s="54"/>
      <c r="E131" s="58"/>
      <c r="F131" s="10" t="s">
        <v>58</v>
      </c>
      <c r="G131" s="77" t="s">
        <v>308</v>
      </c>
      <c r="H131" s="78" t="s">
        <v>115</v>
      </c>
      <c r="I131" s="78" t="s">
        <v>41</v>
      </c>
      <c r="J131" s="79" t="s">
        <v>28</v>
      </c>
      <c r="K131" s="80"/>
      <c r="L131" s="79">
        <v>2</v>
      </c>
      <c r="M131" s="91"/>
      <c r="N131" s="81"/>
      <c r="O131" s="82">
        <v>0</v>
      </c>
      <c r="P131" s="98"/>
    </row>
    <row r="132" spans="1:16" ht="33" customHeight="1">
      <c r="A132" s="57"/>
      <c r="B132" s="54"/>
      <c r="C132" s="54"/>
      <c r="D132" s="54"/>
      <c r="E132" s="58"/>
      <c r="F132" s="10" t="s">
        <v>59</v>
      </c>
      <c r="G132" s="77" t="s">
        <v>309</v>
      </c>
      <c r="H132" s="78" t="s">
        <v>116</v>
      </c>
      <c r="I132" s="78" t="s">
        <v>499</v>
      </c>
      <c r="J132" s="79" t="s">
        <v>28</v>
      </c>
      <c r="K132" s="80"/>
      <c r="L132" s="79">
        <v>2</v>
      </c>
      <c r="M132" s="91"/>
      <c r="N132" s="81"/>
      <c r="O132" s="82">
        <v>0</v>
      </c>
      <c r="P132" s="98"/>
    </row>
    <row r="133" spans="1:16" ht="33" customHeight="1">
      <c r="A133" s="57"/>
      <c r="B133" s="54"/>
      <c r="C133" s="54"/>
      <c r="D133" s="54"/>
      <c r="E133" s="58"/>
      <c r="F133" s="10" t="s">
        <v>61</v>
      </c>
      <c r="G133" s="77" t="s">
        <v>310</v>
      </c>
      <c r="H133" s="78" t="s">
        <v>63</v>
      </c>
      <c r="I133" s="78" t="s">
        <v>500</v>
      </c>
      <c r="J133" s="79" t="s">
        <v>28</v>
      </c>
      <c r="K133" s="80"/>
      <c r="L133" s="79">
        <v>1</v>
      </c>
      <c r="M133" s="91"/>
      <c r="N133" s="81"/>
      <c r="O133" s="82">
        <v>0</v>
      </c>
      <c r="P133" s="98"/>
    </row>
    <row r="134" spans="1:16" ht="8.1" customHeight="1">
      <c r="A134" s="1"/>
      <c r="B134" s="1"/>
      <c r="C134" s="1"/>
      <c r="D134" s="1"/>
      <c r="E134" s="1"/>
      <c r="K134" s="87"/>
      <c r="L134" s="88"/>
      <c r="O134" s="89"/>
    </row>
    <row r="135" spans="1:16" ht="21" customHeight="1">
      <c r="A135" s="12" t="s">
        <v>6</v>
      </c>
      <c r="B135" s="12"/>
      <c r="C135" s="12"/>
      <c r="D135" s="12"/>
      <c r="E135" s="12"/>
      <c r="F135" s="32" t="s">
        <v>621</v>
      </c>
      <c r="G135" s="32"/>
      <c r="H135" s="32"/>
      <c r="I135" s="32"/>
      <c r="J135" s="32"/>
      <c r="K135" s="32"/>
      <c r="L135" s="32"/>
      <c r="M135" s="32"/>
      <c r="N135" s="32"/>
      <c r="O135" s="32"/>
      <c r="P135" s="32"/>
    </row>
    <row r="136" spans="1:16" ht="27" customHeight="1">
      <c r="A136" s="12"/>
      <c r="B136" s="12"/>
      <c r="C136" s="12"/>
      <c r="D136" s="12"/>
      <c r="E136" s="12"/>
      <c r="F136" s="6" t="s">
        <v>7</v>
      </c>
      <c r="G136" s="71" t="s">
        <v>8</v>
      </c>
      <c r="H136" s="72" t="s">
        <v>9</v>
      </c>
      <c r="I136" s="73" t="s">
        <v>629</v>
      </c>
      <c r="J136" s="73" t="s">
        <v>11</v>
      </c>
      <c r="K136" s="74" t="s">
        <v>12</v>
      </c>
      <c r="L136" s="75" t="s">
        <v>13</v>
      </c>
      <c r="M136" s="76" t="s">
        <v>43</v>
      </c>
      <c r="N136" s="71" t="s">
        <v>15</v>
      </c>
      <c r="O136" s="71" t="s">
        <v>16</v>
      </c>
      <c r="P136" s="71" t="s">
        <v>17</v>
      </c>
    </row>
    <row r="137" spans="1:16" ht="34.5" customHeight="1">
      <c r="A137" s="13"/>
      <c r="B137" s="14"/>
      <c r="C137" s="14"/>
      <c r="D137" s="14"/>
      <c r="E137" s="14"/>
      <c r="F137" s="7" t="s">
        <v>18</v>
      </c>
      <c r="G137" s="77" t="s">
        <v>311</v>
      </c>
      <c r="H137" s="78" t="s">
        <v>117</v>
      </c>
      <c r="I137" s="78" t="s">
        <v>501</v>
      </c>
      <c r="J137" s="79" t="s">
        <v>118</v>
      </c>
      <c r="K137" s="80"/>
      <c r="L137" s="81">
        <v>1</v>
      </c>
      <c r="M137" s="82"/>
      <c r="N137" s="81"/>
      <c r="O137" s="82">
        <v>0</v>
      </c>
      <c r="P137" s="83"/>
    </row>
    <row r="138" spans="1:16" ht="34.5" customHeight="1">
      <c r="A138" s="14"/>
      <c r="B138" s="14"/>
      <c r="C138" s="14"/>
      <c r="D138" s="14"/>
      <c r="E138" s="14"/>
      <c r="F138" s="7" t="s">
        <v>21</v>
      </c>
      <c r="G138" s="77" t="s">
        <v>312</v>
      </c>
      <c r="H138" s="78" t="s">
        <v>119</v>
      </c>
      <c r="I138" s="78" t="s">
        <v>502</v>
      </c>
      <c r="J138" s="79" t="s">
        <v>104</v>
      </c>
      <c r="K138" s="80"/>
      <c r="L138" s="81">
        <v>2</v>
      </c>
      <c r="M138" s="82"/>
      <c r="N138" s="81"/>
      <c r="O138" s="82">
        <v>0</v>
      </c>
      <c r="P138" s="83"/>
    </row>
    <row r="139" spans="1:16" ht="34.5" customHeight="1">
      <c r="A139" s="14"/>
      <c r="B139" s="14"/>
      <c r="C139" s="14"/>
      <c r="D139" s="14"/>
      <c r="E139" s="14"/>
      <c r="F139" s="7" t="s">
        <v>26</v>
      </c>
      <c r="G139" s="77" t="s">
        <v>313</v>
      </c>
      <c r="H139" s="78" t="s">
        <v>120</v>
      </c>
      <c r="I139" s="78" t="s">
        <v>503</v>
      </c>
      <c r="J139" s="79" t="s">
        <v>28</v>
      </c>
      <c r="K139" s="80"/>
      <c r="L139" s="81">
        <v>6</v>
      </c>
      <c r="M139" s="82"/>
      <c r="N139" s="81"/>
      <c r="O139" s="82">
        <v>0</v>
      </c>
      <c r="P139" s="83"/>
    </row>
    <row r="140" spans="1:16" ht="34.5" customHeight="1">
      <c r="A140" s="14"/>
      <c r="B140" s="14"/>
      <c r="C140" s="14"/>
      <c r="D140" s="14"/>
      <c r="E140" s="14"/>
      <c r="F140" s="7" t="s">
        <v>29</v>
      </c>
      <c r="G140" s="77" t="s">
        <v>314</v>
      </c>
      <c r="H140" s="78" t="s">
        <v>38</v>
      </c>
      <c r="I140" s="78" t="s">
        <v>504</v>
      </c>
      <c r="J140" s="79" t="s">
        <v>28</v>
      </c>
      <c r="K140" s="80"/>
      <c r="L140" s="81">
        <v>2</v>
      </c>
      <c r="M140" s="82"/>
      <c r="N140" s="81"/>
      <c r="O140" s="82">
        <v>0</v>
      </c>
      <c r="P140" s="83"/>
    </row>
    <row r="141" spans="1:16" ht="34.5" customHeight="1">
      <c r="A141" s="14"/>
      <c r="B141" s="14"/>
      <c r="C141" s="14"/>
      <c r="D141" s="14"/>
      <c r="E141" s="14"/>
      <c r="F141" s="7" t="s">
        <v>31</v>
      </c>
      <c r="G141" s="77" t="s">
        <v>315</v>
      </c>
      <c r="H141" s="78" t="s">
        <v>121</v>
      </c>
      <c r="I141" s="78" t="s">
        <v>505</v>
      </c>
      <c r="J141" s="79" t="s">
        <v>100</v>
      </c>
      <c r="K141" s="80"/>
      <c r="L141" s="81">
        <v>1</v>
      </c>
      <c r="M141" s="82"/>
      <c r="N141" s="81"/>
      <c r="O141" s="82">
        <v>0</v>
      </c>
      <c r="P141" s="83"/>
    </row>
    <row r="142" spans="1:16" ht="34.5" customHeight="1">
      <c r="A142" s="14"/>
      <c r="B142" s="14"/>
      <c r="C142" s="14"/>
      <c r="D142" s="14"/>
      <c r="E142" s="14"/>
      <c r="F142" s="7" t="s">
        <v>33</v>
      </c>
      <c r="G142" s="77" t="s">
        <v>316</v>
      </c>
      <c r="H142" s="78" t="s">
        <v>122</v>
      </c>
      <c r="I142" s="78" t="s">
        <v>506</v>
      </c>
      <c r="J142" s="79" t="s">
        <v>28</v>
      </c>
      <c r="K142" s="80"/>
      <c r="L142" s="81">
        <v>2</v>
      </c>
      <c r="M142" s="82"/>
      <c r="N142" s="81"/>
      <c r="O142" s="82">
        <v>0</v>
      </c>
      <c r="P142" s="83"/>
    </row>
    <row r="143" spans="1:16" ht="34.5" customHeight="1">
      <c r="A143" s="14"/>
      <c r="B143" s="14"/>
      <c r="C143" s="14"/>
      <c r="D143" s="14"/>
      <c r="E143" s="14"/>
      <c r="F143" s="7" t="s">
        <v>35</v>
      </c>
      <c r="G143" s="77" t="s">
        <v>317</v>
      </c>
      <c r="H143" s="78" t="s">
        <v>34</v>
      </c>
      <c r="I143" s="78" t="s">
        <v>507</v>
      </c>
      <c r="J143" s="79" t="s">
        <v>28</v>
      </c>
      <c r="K143" s="80"/>
      <c r="L143" s="81">
        <v>2</v>
      </c>
      <c r="M143" s="82"/>
      <c r="N143" s="81"/>
      <c r="O143" s="82">
        <v>0</v>
      </c>
      <c r="P143" s="83"/>
    </row>
    <row r="144" spans="1:16" ht="34.5" customHeight="1">
      <c r="A144" s="14"/>
      <c r="B144" s="14"/>
      <c r="C144" s="14"/>
      <c r="D144" s="14"/>
      <c r="E144" s="14"/>
      <c r="F144" s="7" t="s">
        <v>37</v>
      </c>
      <c r="G144" s="77" t="s">
        <v>318</v>
      </c>
      <c r="H144" s="78" t="s">
        <v>40</v>
      </c>
      <c r="I144" s="78" t="s">
        <v>508</v>
      </c>
      <c r="J144" s="79" t="s">
        <v>28</v>
      </c>
      <c r="K144" s="80"/>
      <c r="L144" s="81">
        <v>2</v>
      </c>
      <c r="M144" s="82"/>
      <c r="N144" s="81"/>
      <c r="O144" s="82">
        <v>0</v>
      </c>
      <c r="P144" s="83"/>
    </row>
    <row r="145" spans="1:16" ht="34.5" customHeight="1">
      <c r="A145" s="14"/>
      <c r="B145" s="14"/>
      <c r="C145" s="14"/>
      <c r="D145" s="14"/>
      <c r="E145" s="14"/>
      <c r="F145" s="7" t="s">
        <v>39</v>
      </c>
      <c r="G145" s="77" t="s">
        <v>319</v>
      </c>
      <c r="H145" s="78" t="s">
        <v>123</v>
      </c>
      <c r="I145" s="78" t="s">
        <v>509</v>
      </c>
      <c r="J145" s="79" t="s">
        <v>23</v>
      </c>
      <c r="K145" s="80"/>
      <c r="L145" s="81">
        <v>1</v>
      </c>
      <c r="M145" s="82"/>
      <c r="N145" s="81"/>
      <c r="O145" s="82">
        <v>0</v>
      </c>
      <c r="P145" s="83"/>
    </row>
    <row r="146" spans="1:16" ht="8.1" customHeight="1">
      <c r="A146" s="1"/>
      <c r="B146" s="1"/>
      <c r="C146" s="1"/>
      <c r="D146" s="1"/>
      <c r="E146" s="1"/>
    </row>
    <row r="147" spans="1:16" ht="21" customHeight="1">
      <c r="A147" s="12" t="s">
        <v>6</v>
      </c>
      <c r="B147" s="12"/>
      <c r="C147" s="12"/>
      <c r="D147" s="12"/>
      <c r="E147" s="12"/>
      <c r="F147" s="32" t="s">
        <v>622</v>
      </c>
      <c r="G147" s="32"/>
      <c r="H147" s="32"/>
      <c r="I147" s="32"/>
      <c r="J147" s="32"/>
      <c r="K147" s="32"/>
      <c r="L147" s="32"/>
      <c r="M147" s="32"/>
      <c r="N147" s="32"/>
      <c r="O147" s="32"/>
      <c r="P147" s="32"/>
    </row>
    <row r="148" spans="1:16" ht="27" customHeight="1">
      <c r="A148" s="12"/>
      <c r="B148" s="12"/>
      <c r="C148" s="12"/>
      <c r="D148" s="12"/>
      <c r="E148" s="12"/>
      <c r="F148" s="6" t="s">
        <v>7</v>
      </c>
      <c r="G148" s="71" t="s">
        <v>8</v>
      </c>
      <c r="H148" s="72" t="s">
        <v>9</v>
      </c>
      <c r="I148" s="73" t="s">
        <v>629</v>
      </c>
      <c r="J148" s="73" t="s">
        <v>11</v>
      </c>
      <c r="K148" s="74" t="s">
        <v>12</v>
      </c>
      <c r="L148" s="75" t="s">
        <v>13</v>
      </c>
      <c r="M148" s="76" t="s">
        <v>43</v>
      </c>
      <c r="N148" s="71" t="s">
        <v>15</v>
      </c>
      <c r="O148" s="71" t="s">
        <v>16</v>
      </c>
      <c r="P148" s="71" t="s">
        <v>17</v>
      </c>
    </row>
    <row r="149" spans="1:16" ht="28.5">
      <c r="A149" s="13"/>
      <c r="B149" s="14"/>
      <c r="C149" s="14"/>
      <c r="D149" s="14"/>
      <c r="E149" s="14"/>
      <c r="F149" s="7" t="s">
        <v>18</v>
      </c>
      <c r="G149" s="77" t="s">
        <v>320</v>
      </c>
      <c r="H149" s="78" t="s">
        <v>124</v>
      </c>
      <c r="I149" s="78" t="s">
        <v>510</v>
      </c>
      <c r="J149" s="79" t="s">
        <v>28</v>
      </c>
      <c r="K149" s="80"/>
      <c r="L149" s="79">
        <v>1</v>
      </c>
      <c r="M149" s="99"/>
      <c r="N149" s="81"/>
      <c r="O149" s="100">
        <v>0</v>
      </c>
      <c r="P149" s="98"/>
    </row>
    <row r="150" spans="1:16" ht="17.100000000000001" customHeight="1">
      <c r="A150" s="14"/>
      <c r="B150" s="14"/>
      <c r="C150" s="14"/>
      <c r="D150" s="14"/>
      <c r="E150" s="14"/>
      <c r="F150" s="7" t="s">
        <v>26</v>
      </c>
      <c r="G150" s="77" t="s">
        <v>321</v>
      </c>
      <c r="H150" s="78" t="s">
        <v>125</v>
      </c>
      <c r="I150" s="78" t="s">
        <v>511</v>
      </c>
      <c r="J150" s="79" t="s">
        <v>23</v>
      </c>
      <c r="K150" s="80"/>
      <c r="L150" s="79">
        <v>1</v>
      </c>
      <c r="M150" s="99"/>
      <c r="N150" s="81"/>
      <c r="O150" s="100">
        <v>0</v>
      </c>
      <c r="P150" s="98"/>
    </row>
    <row r="151" spans="1:16" ht="17.100000000000001" customHeight="1">
      <c r="A151" s="14"/>
      <c r="B151" s="14"/>
      <c r="C151" s="14"/>
      <c r="D151" s="14"/>
      <c r="E151" s="14"/>
      <c r="F151" s="7" t="s">
        <v>29</v>
      </c>
      <c r="G151" s="77" t="s">
        <v>322</v>
      </c>
      <c r="H151" s="78" t="s">
        <v>126</v>
      </c>
      <c r="I151" s="78" t="s">
        <v>512</v>
      </c>
      <c r="J151" s="79" t="s">
        <v>28</v>
      </c>
      <c r="K151" s="80"/>
      <c r="L151" s="79">
        <v>2</v>
      </c>
      <c r="M151" s="99"/>
      <c r="N151" s="81"/>
      <c r="O151" s="100">
        <v>0</v>
      </c>
      <c r="P151" s="98"/>
    </row>
    <row r="152" spans="1:16" ht="17.100000000000001" customHeight="1">
      <c r="A152" s="14"/>
      <c r="B152" s="14"/>
      <c r="C152" s="14"/>
      <c r="D152" s="14"/>
      <c r="E152" s="14"/>
      <c r="F152" s="7" t="s">
        <v>31</v>
      </c>
      <c r="G152" s="77" t="s">
        <v>323</v>
      </c>
      <c r="H152" s="78" t="s">
        <v>127</v>
      </c>
      <c r="I152" s="78" t="s">
        <v>513</v>
      </c>
      <c r="J152" s="79" t="s">
        <v>100</v>
      </c>
      <c r="K152" s="80"/>
      <c r="L152" s="79">
        <v>1</v>
      </c>
      <c r="M152" s="99"/>
      <c r="N152" s="81"/>
      <c r="O152" s="100">
        <v>0</v>
      </c>
      <c r="P152" s="98"/>
    </row>
    <row r="153" spans="1:16" ht="28.5">
      <c r="A153" s="14"/>
      <c r="B153" s="14"/>
      <c r="C153" s="14"/>
      <c r="D153" s="14"/>
      <c r="E153" s="14"/>
      <c r="F153" s="7" t="s">
        <v>33</v>
      </c>
      <c r="G153" s="93" t="s">
        <v>324</v>
      </c>
      <c r="H153" s="78" t="s">
        <v>128</v>
      </c>
      <c r="I153" s="78" t="s">
        <v>514</v>
      </c>
      <c r="J153" s="79" t="s">
        <v>129</v>
      </c>
      <c r="K153" s="80"/>
      <c r="L153" s="79">
        <v>1</v>
      </c>
      <c r="M153" s="99"/>
      <c r="N153" s="81"/>
      <c r="O153" s="100">
        <v>0</v>
      </c>
      <c r="P153" s="98"/>
    </row>
    <row r="154" spans="1:16" ht="17.100000000000001" customHeight="1">
      <c r="A154" s="14"/>
      <c r="B154" s="14"/>
      <c r="C154" s="14"/>
      <c r="D154" s="14"/>
      <c r="E154" s="14"/>
      <c r="F154" s="7" t="s">
        <v>130</v>
      </c>
      <c r="G154" s="77" t="s">
        <v>325</v>
      </c>
      <c r="H154" s="78" t="s">
        <v>131</v>
      </c>
      <c r="I154" s="78" t="s">
        <v>515</v>
      </c>
      <c r="J154" s="79" t="s">
        <v>118</v>
      </c>
      <c r="K154" s="80"/>
      <c r="L154" s="79">
        <v>1</v>
      </c>
      <c r="M154" s="99"/>
      <c r="N154" s="81"/>
      <c r="O154" s="100">
        <v>0</v>
      </c>
      <c r="P154" s="98"/>
    </row>
    <row r="155" spans="1:16" ht="17.100000000000001" customHeight="1">
      <c r="A155" s="14"/>
      <c r="B155" s="14"/>
      <c r="C155" s="14"/>
      <c r="D155" s="14"/>
      <c r="E155" s="14"/>
      <c r="F155" s="7" t="s">
        <v>132</v>
      </c>
      <c r="G155" s="93" t="s">
        <v>326</v>
      </c>
      <c r="H155" s="78" t="s">
        <v>133</v>
      </c>
      <c r="I155" s="78" t="s">
        <v>516</v>
      </c>
      <c r="J155" s="79" t="s">
        <v>118</v>
      </c>
      <c r="K155" s="80"/>
      <c r="L155" s="79">
        <v>1</v>
      </c>
      <c r="M155" s="99"/>
      <c r="N155" s="81"/>
      <c r="O155" s="100">
        <v>0</v>
      </c>
      <c r="P155" s="98"/>
    </row>
    <row r="156" spans="1:16" ht="17.100000000000001" customHeight="1">
      <c r="A156" s="14"/>
      <c r="B156" s="14"/>
      <c r="C156" s="14"/>
      <c r="D156" s="14"/>
      <c r="E156" s="14"/>
      <c r="F156" s="7" t="s">
        <v>134</v>
      </c>
      <c r="G156" s="93" t="s">
        <v>327</v>
      </c>
      <c r="H156" s="78" t="s">
        <v>135</v>
      </c>
      <c r="I156" s="78" t="s">
        <v>517</v>
      </c>
      <c r="J156" s="79" t="s">
        <v>129</v>
      </c>
      <c r="K156" s="80"/>
      <c r="L156" s="79">
        <v>1</v>
      </c>
      <c r="M156" s="99"/>
      <c r="N156" s="81"/>
      <c r="O156" s="100">
        <v>0</v>
      </c>
      <c r="P156" s="98"/>
    </row>
    <row r="157" spans="1:16" ht="17.100000000000001" customHeight="1">
      <c r="A157" s="14"/>
      <c r="B157" s="14"/>
      <c r="C157" s="14"/>
      <c r="D157" s="14"/>
      <c r="E157" s="14"/>
      <c r="F157" s="7" t="s">
        <v>136</v>
      </c>
      <c r="G157" s="77" t="s">
        <v>328</v>
      </c>
      <c r="H157" s="78" t="s">
        <v>137</v>
      </c>
      <c r="I157" s="78" t="s">
        <v>518</v>
      </c>
      <c r="J157" s="79" t="s">
        <v>129</v>
      </c>
      <c r="K157" s="80"/>
      <c r="L157" s="79">
        <v>1</v>
      </c>
      <c r="M157" s="99"/>
      <c r="N157" s="81"/>
      <c r="O157" s="100">
        <v>0</v>
      </c>
      <c r="P157" s="98"/>
    </row>
    <row r="158" spans="1:16" ht="17.100000000000001" customHeight="1">
      <c r="A158" s="14"/>
      <c r="B158" s="14"/>
      <c r="C158" s="14"/>
      <c r="D158" s="14"/>
      <c r="E158" s="14"/>
      <c r="F158" s="7" t="s">
        <v>138</v>
      </c>
      <c r="G158" s="77" t="s">
        <v>329</v>
      </c>
      <c r="H158" s="78" t="s">
        <v>139</v>
      </c>
      <c r="I158" s="78" t="s">
        <v>519</v>
      </c>
      <c r="J158" s="79" t="s">
        <v>23</v>
      </c>
      <c r="K158" s="80"/>
      <c r="L158" s="79">
        <v>1</v>
      </c>
      <c r="M158" s="99"/>
      <c r="N158" s="81"/>
      <c r="O158" s="100">
        <v>0</v>
      </c>
      <c r="P158" s="98"/>
    </row>
    <row r="159" spans="1:16" s="1" customFormat="1" ht="28.5">
      <c r="A159" s="14"/>
      <c r="B159" s="14"/>
      <c r="C159" s="14"/>
      <c r="D159" s="14"/>
      <c r="E159" s="14"/>
      <c r="F159" s="7" t="s">
        <v>35</v>
      </c>
      <c r="G159" s="77" t="s">
        <v>330</v>
      </c>
      <c r="H159" s="78" t="s">
        <v>140</v>
      </c>
      <c r="I159" s="78" t="s">
        <v>520</v>
      </c>
      <c r="J159" s="79" t="s">
        <v>28</v>
      </c>
      <c r="K159" s="80"/>
      <c r="L159" s="79">
        <v>1</v>
      </c>
      <c r="M159" s="99"/>
      <c r="N159" s="81"/>
      <c r="O159" s="100">
        <v>0</v>
      </c>
      <c r="P159" s="98"/>
    </row>
    <row r="160" spans="1:16" ht="17.100000000000001" customHeight="1">
      <c r="A160" s="14"/>
      <c r="B160" s="14"/>
      <c r="C160" s="14"/>
      <c r="D160" s="14"/>
      <c r="E160" s="14"/>
      <c r="F160" s="7" t="s">
        <v>37</v>
      </c>
      <c r="G160" s="77" t="s">
        <v>331</v>
      </c>
      <c r="H160" s="78" t="s">
        <v>40</v>
      </c>
      <c r="I160" s="78" t="s">
        <v>521</v>
      </c>
      <c r="J160" s="79" t="s">
        <v>28</v>
      </c>
      <c r="K160" s="80"/>
      <c r="L160" s="79">
        <v>2</v>
      </c>
      <c r="M160" s="99"/>
      <c r="N160" s="81"/>
      <c r="O160" s="100">
        <v>0</v>
      </c>
      <c r="P160" s="98"/>
    </row>
    <row r="161" spans="1:16" ht="17.100000000000001" customHeight="1">
      <c r="A161" s="14"/>
      <c r="B161" s="14"/>
      <c r="C161" s="14"/>
      <c r="D161" s="14"/>
      <c r="E161" s="14"/>
      <c r="F161" s="7" t="s">
        <v>39</v>
      </c>
      <c r="G161" s="77" t="s">
        <v>332</v>
      </c>
      <c r="H161" s="78" t="s">
        <v>141</v>
      </c>
      <c r="I161" s="78" t="s">
        <v>522</v>
      </c>
      <c r="J161" s="79" t="s">
        <v>23</v>
      </c>
      <c r="K161" s="80"/>
      <c r="L161" s="79">
        <v>1</v>
      </c>
      <c r="M161" s="99"/>
      <c r="N161" s="81"/>
      <c r="O161" s="100">
        <v>0</v>
      </c>
      <c r="P161" s="98"/>
    </row>
    <row r="162" spans="1:16" ht="28.5">
      <c r="A162" s="14"/>
      <c r="B162" s="14"/>
      <c r="C162" s="14"/>
      <c r="D162" s="14"/>
      <c r="E162" s="14"/>
      <c r="F162" s="7" t="s">
        <v>42</v>
      </c>
      <c r="G162" s="93" t="s">
        <v>333</v>
      </c>
      <c r="H162" s="78" t="s">
        <v>142</v>
      </c>
      <c r="I162" s="78" t="s">
        <v>523</v>
      </c>
      <c r="J162" s="79" t="s">
        <v>129</v>
      </c>
      <c r="K162" s="80"/>
      <c r="L162" s="79">
        <v>1</v>
      </c>
      <c r="M162" s="99"/>
      <c r="N162" s="81"/>
      <c r="O162" s="100">
        <v>0</v>
      </c>
      <c r="P162" s="98"/>
    </row>
    <row r="163" spans="1:16" ht="17.100000000000001" customHeight="1">
      <c r="A163" s="14"/>
      <c r="B163" s="14"/>
      <c r="C163" s="14"/>
      <c r="D163" s="14"/>
      <c r="E163" s="14"/>
      <c r="F163" s="7" t="s">
        <v>143</v>
      </c>
      <c r="G163" s="93" t="s">
        <v>334</v>
      </c>
      <c r="H163" s="78" t="s">
        <v>131</v>
      </c>
      <c r="I163" s="78" t="s">
        <v>524</v>
      </c>
      <c r="J163" s="79" t="s">
        <v>118</v>
      </c>
      <c r="K163" s="80"/>
      <c r="L163" s="79">
        <v>1</v>
      </c>
      <c r="M163" s="99"/>
      <c r="N163" s="81"/>
      <c r="O163" s="100">
        <v>0</v>
      </c>
      <c r="P163" s="98"/>
    </row>
    <row r="164" spans="1:16" ht="17.100000000000001" customHeight="1">
      <c r="A164" s="14"/>
      <c r="B164" s="14"/>
      <c r="C164" s="14"/>
      <c r="D164" s="14"/>
      <c r="E164" s="14"/>
      <c r="F164" s="7" t="s">
        <v>144</v>
      </c>
      <c r="G164" s="93" t="s">
        <v>335</v>
      </c>
      <c r="H164" s="78" t="s">
        <v>145</v>
      </c>
      <c r="I164" s="78" t="s">
        <v>525</v>
      </c>
      <c r="J164" s="79" t="s">
        <v>104</v>
      </c>
      <c r="K164" s="80"/>
      <c r="L164" s="79">
        <v>1</v>
      </c>
      <c r="M164" s="99"/>
      <c r="N164" s="81"/>
      <c r="O164" s="100">
        <v>0</v>
      </c>
      <c r="P164" s="98"/>
    </row>
    <row r="165" spans="1:16" ht="17.100000000000001" customHeight="1">
      <c r="A165" s="14"/>
      <c r="B165" s="14"/>
      <c r="C165" s="14"/>
      <c r="D165" s="14"/>
      <c r="E165" s="14"/>
      <c r="F165" s="7" t="s">
        <v>146</v>
      </c>
      <c r="G165" s="93" t="s">
        <v>336</v>
      </c>
      <c r="H165" s="78" t="s">
        <v>135</v>
      </c>
      <c r="I165" s="78" t="s">
        <v>526</v>
      </c>
      <c r="J165" s="79" t="s">
        <v>129</v>
      </c>
      <c r="K165" s="80"/>
      <c r="L165" s="79">
        <v>1</v>
      </c>
      <c r="M165" s="99"/>
      <c r="N165" s="81"/>
      <c r="O165" s="100">
        <v>0</v>
      </c>
      <c r="P165" s="98"/>
    </row>
    <row r="166" spans="1:16" ht="17.100000000000001" customHeight="1">
      <c r="A166" s="14"/>
      <c r="B166" s="14"/>
      <c r="C166" s="14"/>
      <c r="D166" s="14"/>
      <c r="E166" s="14"/>
      <c r="F166" s="7" t="s">
        <v>147</v>
      </c>
      <c r="G166" s="93" t="s">
        <v>337</v>
      </c>
      <c r="H166" s="78" t="s">
        <v>137</v>
      </c>
      <c r="I166" s="78" t="s">
        <v>527</v>
      </c>
      <c r="J166" s="79" t="s">
        <v>129</v>
      </c>
      <c r="K166" s="80"/>
      <c r="L166" s="79">
        <v>1</v>
      </c>
      <c r="M166" s="99"/>
      <c r="N166" s="81"/>
      <c r="O166" s="100">
        <v>0</v>
      </c>
      <c r="P166" s="98"/>
    </row>
    <row r="167" spans="1:16" ht="17.100000000000001" customHeight="1">
      <c r="A167" s="14"/>
      <c r="B167" s="14"/>
      <c r="C167" s="14"/>
      <c r="D167" s="14"/>
      <c r="E167" s="14"/>
      <c r="F167" s="7" t="s">
        <v>148</v>
      </c>
      <c r="G167" s="93" t="s">
        <v>338</v>
      </c>
      <c r="H167" s="78" t="s">
        <v>149</v>
      </c>
      <c r="I167" s="78" t="s">
        <v>528</v>
      </c>
      <c r="J167" s="79" t="s">
        <v>23</v>
      </c>
      <c r="K167" s="80"/>
      <c r="L167" s="79">
        <v>1</v>
      </c>
      <c r="M167" s="99"/>
      <c r="N167" s="81"/>
      <c r="O167" s="100">
        <v>0</v>
      </c>
      <c r="P167" s="98"/>
    </row>
    <row r="168" spans="1:16" ht="17.100000000000001" customHeight="1">
      <c r="A168" s="14"/>
      <c r="B168" s="14"/>
      <c r="C168" s="14"/>
      <c r="D168" s="14"/>
      <c r="E168" s="14"/>
      <c r="F168" s="7" t="s">
        <v>56</v>
      </c>
      <c r="G168" s="93" t="s">
        <v>280</v>
      </c>
      <c r="H168" s="78" t="s">
        <v>83</v>
      </c>
      <c r="I168" s="78" t="s">
        <v>474</v>
      </c>
      <c r="J168" s="79" t="s">
        <v>28</v>
      </c>
      <c r="K168" s="80"/>
      <c r="L168" s="79">
        <v>2</v>
      </c>
      <c r="M168" s="99"/>
      <c r="N168" s="81"/>
      <c r="O168" s="100">
        <v>0</v>
      </c>
      <c r="P168" s="98"/>
    </row>
    <row r="169" spans="1:16" ht="17.100000000000001" customHeight="1">
      <c r="A169" s="14"/>
      <c r="B169" s="14"/>
      <c r="C169" s="14"/>
      <c r="D169" s="14"/>
      <c r="E169" s="14"/>
      <c r="F169" s="7" t="s">
        <v>58</v>
      </c>
      <c r="G169" s="77" t="s">
        <v>339</v>
      </c>
      <c r="H169" s="78" t="s">
        <v>40</v>
      </c>
      <c r="I169" s="78" t="s">
        <v>529</v>
      </c>
      <c r="J169" s="79" t="s">
        <v>28</v>
      </c>
      <c r="K169" s="80"/>
      <c r="L169" s="79">
        <v>2</v>
      </c>
      <c r="M169" s="99"/>
      <c r="N169" s="81"/>
      <c r="O169" s="100">
        <v>0</v>
      </c>
      <c r="P169" s="98"/>
    </row>
    <row r="170" spans="1:16" ht="28.5">
      <c r="A170" s="14"/>
      <c r="B170" s="14"/>
      <c r="C170" s="14"/>
      <c r="D170" s="14"/>
      <c r="E170" s="14"/>
      <c r="F170" s="7" t="s">
        <v>59</v>
      </c>
      <c r="G170" s="77" t="s">
        <v>340</v>
      </c>
      <c r="H170" s="78" t="s">
        <v>124</v>
      </c>
      <c r="I170" s="78" t="s">
        <v>530</v>
      </c>
      <c r="J170" s="79" t="s">
        <v>28</v>
      </c>
      <c r="K170" s="80"/>
      <c r="L170" s="79">
        <v>1</v>
      </c>
      <c r="M170" s="99"/>
      <c r="N170" s="81"/>
      <c r="O170" s="100">
        <v>0</v>
      </c>
      <c r="P170" s="98"/>
    </row>
    <row r="171" spans="1:16" ht="17.100000000000001" customHeight="1">
      <c r="A171" s="14"/>
      <c r="B171" s="14"/>
      <c r="C171" s="14"/>
      <c r="D171" s="14"/>
      <c r="E171" s="14"/>
      <c r="F171" s="7" t="s">
        <v>61</v>
      </c>
      <c r="G171" s="77" t="s">
        <v>341</v>
      </c>
      <c r="H171" s="78" t="s">
        <v>150</v>
      </c>
      <c r="I171" s="78" t="s">
        <v>531</v>
      </c>
      <c r="J171" s="79" t="s">
        <v>28</v>
      </c>
      <c r="K171" s="80"/>
      <c r="L171" s="79">
        <v>1</v>
      </c>
      <c r="M171" s="99"/>
      <c r="N171" s="81"/>
      <c r="O171" s="100">
        <v>0</v>
      </c>
      <c r="P171" s="98"/>
    </row>
    <row r="172" spans="1:16" ht="17.100000000000001" customHeight="1">
      <c r="A172" s="14"/>
      <c r="B172" s="14"/>
      <c r="C172" s="14"/>
      <c r="D172" s="14"/>
      <c r="E172" s="14"/>
      <c r="F172" s="7" t="s">
        <v>62</v>
      </c>
      <c r="G172" s="77" t="s">
        <v>342</v>
      </c>
      <c r="H172" s="78" t="s">
        <v>151</v>
      </c>
      <c r="I172" s="78" t="s">
        <v>532</v>
      </c>
      <c r="J172" s="79" t="s">
        <v>104</v>
      </c>
      <c r="K172" s="80"/>
      <c r="L172" s="79">
        <v>1</v>
      </c>
      <c r="M172" s="99"/>
      <c r="N172" s="81"/>
      <c r="O172" s="100">
        <v>0</v>
      </c>
      <c r="P172" s="98"/>
    </row>
    <row r="173" spans="1:16" ht="17.100000000000001" customHeight="1">
      <c r="A173" s="14"/>
      <c r="B173" s="14"/>
      <c r="C173" s="14"/>
      <c r="D173" s="14"/>
      <c r="E173" s="14"/>
      <c r="F173" s="7" t="s">
        <v>64</v>
      </c>
      <c r="G173" s="81" t="s">
        <v>343</v>
      </c>
      <c r="H173" s="78" t="s">
        <v>152</v>
      </c>
      <c r="I173" s="78" t="s">
        <v>533</v>
      </c>
      <c r="J173" s="79" t="s">
        <v>23</v>
      </c>
      <c r="K173" s="80"/>
      <c r="L173" s="79">
        <v>1</v>
      </c>
      <c r="M173" s="99"/>
      <c r="N173" s="81"/>
      <c r="O173" s="100">
        <v>0</v>
      </c>
      <c r="P173" s="98"/>
    </row>
    <row r="174" spans="1:16" ht="8.1" customHeight="1">
      <c r="A174" s="1"/>
      <c r="B174" s="1"/>
      <c r="C174" s="1"/>
      <c r="D174" s="1"/>
      <c r="E174" s="1"/>
      <c r="K174" s="87"/>
      <c r="L174" s="88"/>
      <c r="O174" s="89"/>
    </row>
    <row r="175" spans="1:16" ht="21" customHeight="1">
      <c r="A175" s="12" t="s">
        <v>6</v>
      </c>
      <c r="B175" s="12"/>
      <c r="C175" s="12"/>
      <c r="D175" s="12"/>
      <c r="E175" s="12"/>
      <c r="F175" s="32" t="s">
        <v>623</v>
      </c>
      <c r="G175" s="32"/>
      <c r="H175" s="32"/>
      <c r="I175" s="32"/>
      <c r="J175" s="32"/>
      <c r="K175" s="32"/>
      <c r="L175" s="32"/>
      <c r="M175" s="32"/>
      <c r="N175" s="32"/>
      <c r="O175" s="32"/>
      <c r="P175" s="32"/>
    </row>
    <row r="176" spans="1:16" s="1" customFormat="1" ht="27" customHeight="1">
      <c r="A176" s="12"/>
      <c r="B176" s="12"/>
      <c r="C176" s="12"/>
      <c r="D176" s="12"/>
      <c r="E176" s="12"/>
      <c r="F176" s="6" t="s">
        <v>7</v>
      </c>
      <c r="G176" s="71" t="s">
        <v>8</v>
      </c>
      <c r="H176" s="72" t="s">
        <v>9</v>
      </c>
      <c r="I176" s="73" t="s">
        <v>629</v>
      </c>
      <c r="J176" s="73" t="s">
        <v>11</v>
      </c>
      <c r="K176" s="74" t="s">
        <v>12</v>
      </c>
      <c r="L176" s="75" t="s">
        <v>13</v>
      </c>
      <c r="M176" s="76" t="s">
        <v>43</v>
      </c>
      <c r="N176" s="71" t="s">
        <v>15</v>
      </c>
      <c r="O176" s="71" t="s">
        <v>16</v>
      </c>
      <c r="P176" s="71" t="s">
        <v>17</v>
      </c>
    </row>
    <row r="177" spans="1:16" ht="21.75" customHeight="1">
      <c r="A177" s="13"/>
      <c r="B177" s="14"/>
      <c r="C177" s="14"/>
      <c r="D177" s="14"/>
      <c r="E177" s="14"/>
      <c r="F177" s="7" t="s">
        <v>18</v>
      </c>
      <c r="G177" s="81" t="s">
        <v>344</v>
      </c>
      <c r="H177" s="78" t="s">
        <v>153</v>
      </c>
      <c r="I177" s="78" t="s">
        <v>534</v>
      </c>
      <c r="J177" s="79" t="s">
        <v>129</v>
      </c>
      <c r="K177" s="80"/>
      <c r="L177" s="81">
        <v>1</v>
      </c>
      <c r="M177" s="82"/>
      <c r="N177" s="81"/>
      <c r="O177" s="82">
        <v>0</v>
      </c>
      <c r="P177" s="83"/>
    </row>
    <row r="178" spans="1:16" ht="21.75" customHeight="1">
      <c r="A178" s="14"/>
      <c r="B178" s="14"/>
      <c r="C178" s="14"/>
      <c r="D178" s="14"/>
      <c r="E178" s="14"/>
      <c r="F178" s="7" t="s">
        <v>21</v>
      </c>
      <c r="G178" s="77" t="s">
        <v>345</v>
      </c>
      <c r="H178" s="78" t="s">
        <v>154</v>
      </c>
      <c r="I178" s="78" t="s">
        <v>535</v>
      </c>
      <c r="J178" s="79" t="s">
        <v>28</v>
      </c>
      <c r="K178" s="80"/>
      <c r="L178" s="81">
        <v>1</v>
      </c>
      <c r="M178" s="82"/>
      <c r="N178" s="81"/>
      <c r="O178" s="82">
        <v>0</v>
      </c>
      <c r="P178" s="83"/>
    </row>
    <row r="179" spans="1:16" ht="21.75" customHeight="1">
      <c r="A179" s="14"/>
      <c r="B179" s="14"/>
      <c r="C179" s="14"/>
      <c r="D179" s="14"/>
      <c r="E179" s="14"/>
      <c r="F179" s="7" t="s">
        <v>24</v>
      </c>
      <c r="G179" s="77" t="s">
        <v>346</v>
      </c>
      <c r="H179" s="78" t="s">
        <v>155</v>
      </c>
      <c r="I179" s="78" t="s">
        <v>536</v>
      </c>
      <c r="J179" s="79" t="s">
        <v>28</v>
      </c>
      <c r="K179" s="80"/>
      <c r="L179" s="81">
        <v>32</v>
      </c>
      <c r="M179" s="82"/>
      <c r="N179" s="81"/>
      <c r="O179" s="82">
        <v>0</v>
      </c>
      <c r="P179" s="83"/>
    </row>
    <row r="180" spans="1:16" ht="21.75" customHeight="1">
      <c r="A180" s="14"/>
      <c r="B180" s="14"/>
      <c r="C180" s="14"/>
      <c r="D180" s="14"/>
      <c r="E180" s="14"/>
      <c r="F180" s="7" t="s">
        <v>156</v>
      </c>
      <c r="G180" s="77" t="s">
        <v>347</v>
      </c>
      <c r="H180" s="78" t="s">
        <v>157</v>
      </c>
      <c r="I180" s="78" t="s">
        <v>537</v>
      </c>
      <c r="J180" s="79" t="s">
        <v>23</v>
      </c>
      <c r="K180" s="80"/>
      <c r="L180" s="81">
        <v>16</v>
      </c>
      <c r="M180" s="82"/>
      <c r="N180" s="81"/>
      <c r="O180" s="82">
        <v>0</v>
      </c>
      <c r="P180" s="83"/>
    </row>
    <row r="181" spans="1:16" ht="21.75" customHeight="1">
      <c r="A181" s="14"/>
      <c r="B181" s="14"/>
      <c r="C181" s="14"/>
      <c r="D181" s="14"/>
      <c r="E181" s="14"/>
      <c r="F181" s="7" t="s">
        <v>156</v>
      </c>
      <c r="G181" s="77" t="s">
        <v>348</v>
      </c>
      <c r="H181" s="78" t="s">
        <v>157</v>
      </c>
      <c r="I181" s="78" t="s">
        <v>538</v>
      </c>
      <c r="J181" s="79" t="s">
        <v>23</v>
      </c>
      <c r="K181" s="80"/>
      <c r="L181" s="81">
        <v>16</v>
      </c>
      <c r="M181" s="82"/>
      <c r="N181" s="81"/>
      <c r="O181" s="82">
        <v>0</v>
      </c>
      <c r="P181" s="83"/>
    </row>
    <row r="182" spans="1:16" ht="21.75" customHeight="1">
      <c r="A182" s="14"/>
      <c r="B182" s="14"/>
      <c r="C182" s="14"/>
      <c r="D182" s="14"/>
      <c r="E182" s="14"/>
      <c r="F182" s="7" t="s">
        <v>158</v>
      </c>
      <c r="G182" s="77" t="s">
        <v>349</v>
      </c>
      <c r="H182" s="78" t="s">
        <v>159</v>
      </c>
      <c r="I182" s="78" t="s">
        <v>539</v>
      </c>
      <c r="J182" s="79" t="s">
        <v>28</v>
      </c>
      <c r="K182" s="80"/>
      <c r="L182" s="81">
        <v>1</v>
      </c>
      <c r="M182" s="82"/>
      <c r="N182" s="81"/>
      <c r="O182" s="82">
        <v>0</v>
      </c>
      <c r="P182" s="83"/>
    </row>
    <row r="183" spans="1:16" ht="21.75" customHeight="1">
      <c r="A183" s="14"/>
      <c r="B183" s="14"/>
      <c r="C183" s="14"/>
      <c r="D183" s="14"/>
      <c r="E183" s="14"/>
      <c r="F183" s="7" t="s">
        <v>160</v>
      </c>
      <c r="G183" s="77" t="s">
        <v>350</v>
      </c>
      <c r="H183" s="78" t="s">
        <v>76</v>
      </c>
      <c r="I183" s="78" t="s">
        <v>540</v>
      </c>
      <c r="J183" s="79" t="s">
        <v>28</v>
      </c>
      <c r="K183" s="80"/>
      <c r="L183" s="81">
        <v>2</v>
      </c>
      <c r="M183" s="82"/>
      <c r="N183" s="81"/>
      <c r="O183" s="82">
        <v>0</v>
      </c>
      <c r="P183" s="83"/>
    </row>
    <row r="184" spans="1:16" ht="21.75" customHeight="1">
      <c r="A184" s="14"/>
      <c r="B184" s="14"/>
      <c r="C184" s="14"/>
      <c r="D184" s="14"/>
      <c r="E184" s="14"/>
      <c r="F184" s="7" t="s">
        <v>161</v>
      </c>
      <c r="G184" s="77" t="s">
        <v>351</v>
      </c>
      <c r="H184" s="78" t="s">
        <v>162</v>
      </c>
      <c r="I184" s="78" t="s">
        <v>541</v>
      </c>
      <c r="J184" s="79" t="s">
        <v>28</v>
      </c>
      <c r="K184" s="80"/>
      <c r="L184" s="81">
        <v>1</v>
      </c>
      <c r="M184" s="82"/>
      <c r="N184" s="81"/>
      <c r="O184" s="82">
        <v>0</v>
      </c>
      <c r="P184" s="83"/>
    </row>
    <row r="185" spans="1:16" ht="21.75" customHeight="1">
      <c r="A185" s="14"/>
      <c r="B185" s="14"/>
      <c r="C185" s="14"/>
      <c r="D185" s="14"/>
      <c r="E185" s="14"/>
      <c r="F185" s="7" t="s">
        <v>163</v>
      </c>
      <c r="G185" s="81" t="s">
        <v>352</v>
      </c>
      <c r="H185" s="78" t="s">
        <v>164</v>
      </c>
      <c r="I185" s="78" t="s">
        <v>542</v>
      </c>
      <c r="J185" s="79" t="s">
        <v>23</v>
      </c>
      <c r="K185" s="80"/>
      <c r="L185" s="81">
        <v>1</v>
      </c>
      <c r="M185" s="82"/>
      <c r="N185" s="81"/>
      <c r="O185" s="82">
        <v>0</v>
      </c>
      <c r="P185" s="83"/>
    </row>
    <row r="186" spans="1:16" ht="21.75" customHeight="1">
      <c r="A186" s="14"/>
      <c r="B186" s="14"/>
      <c r="C186" s="14"/>
      <c r="D186" s="14"/>
      <c r="E186" s="14"/>
      <c r="F186" s="7" t="s">
        <v>26</v>
      </c>
      <c r="G186" s="81" t="s">
        <v>353</v>
      </c>
      <c r="H186" s="78" t="s">
        <v>165</v>
      </c>
      <c r="I186" s="78" t="s">
        <v>543</v>
      </c>
      <c r="J186" s="79" t="s">
        <v>129</v>
      </c>
      <c r="K186" s="80"/>
      <c r="L186" s="81">
        <v>1</v>
      </c>
      <c r="M186" s="82"/>
      <c r="N186" s="81"/>
      <c r="O186" s="82">
        <v>0</v>
      </c>
      <c r="P186" s="83"/>
    </row>
    <row r="187" spans="1:16" ht="21.75" customHeight="1">
      <c r="A187" s="14"/>
      <c r="B187" s="14"/>
      <c r="C187" s="14"/>
      <c r="D187" s="14"/>
      <c r="E187" s="14"/>
      <c r="F187" s="7" t="s">
        <v>167</v>
      </c>
      <c r="G187" s="81" t="s">
        <v>354</v>
      </c>
      <c r="H187" s="78" t="s">
        <v>168</v>
      </c>
      <c r="I187" s="78" t="s">
        <v>169</v>
      </c>
      <c r="J187" s="79" t="s">
        <v>104</v>
      </c>
      <c r="K187" s="80"/>
      <c r="L187" s="81">
        <v>1</v>
      </c>
      <c r="M187" s="82"/>
      <c r="N187" s="81"/>
      <c r="O187" s="82">
        <v>0</v>
      </c>
      <c r="P187" s="83"/>
    </row>
    <row r="188" spans="1:16" ht="21.75" customHeight="1">
      <c r="A188" s="14"/>
      <c r="B188" s="14"/>
      <c r="C188" s="14"/>
      <c r="D188" s="14"/>
      <c r="E188" s="14"/>
      <c r="F188" s="7" t="s">
        <v>170</v>
      </c>
      <c r="G188" s="81" t="s">
        <v>355</v>
      </c>
      <c r="H188" s="78" t="s">
        <v>171</v>
      </c>
      <c r="I188" s="78" t="s">
        <v>166</v>
      </c>
      <c r="J188" s="79" t="s">
        <v>104</v>
      </c>
      <c r="K188" s="80"/>
      <c r="L188" s="81">
        <v>1</v>
      </c>
      <c r="M188" s="82"/>
      <c r="N188" s="81"/>
      <c r="O188" s="82">
        <v>0</v>
      </c>
      <c r="P188" s="83"/>
    </row>
    <row r="189" spans="1:16" ht="42.75">
      <c r="A189" s="14"/>
      <c r="B189" s="14"/>
      <c r="C189" s="14"/>
      <c r="D189" s="14"/>
      <c r="E189" s="14"/>
      <c r="F189" s="7" t="s">
        <v>29</v>
      </c>
      <c r="G189" s="77" t="s">
        <v>356</v>
      </c>
      <c r="H189" s="78" t="s">
        <v>172</v>
      </c>
      <c r="I189" s="78" t="s">
        <v>544</v>
      </c>
      <c r="J189" s="79" t="s">
        <v>73</v>
      </c>
      <c r="K189" s="80"/>
      <c r="L189" s="81">
        <v>1</v>
      </c>
      <c r="M189" s="82"/>
      <c r="N189" s="81"/>
      <c r="O189" s="82">
        <v>0</v>
      </c>
      <c r="P189" s="83"/>
    </row>
    <row r="190" spans="1:16" ht="21.75" customHeight="1">
      <c r="A190" s="14"/>
      <c r="B190" s="14"/>
      <c r="C190" s="14"/>
      <c r="D190" s="14"/>
      <c r="E190" s="14"/>
      <c r="F190" s="7" t="s">
        <v>173</v>
      </c>
      <c r="G190" s="77" t="s">
        <v>357</v>
      </c>
      <c r="H190" s="78" t="s">
        <v>174</v>
      </c>
      <c r="I190" s="78" t="s">
        <v>545</v>
      </c>
      <c r="J190" s="79" t="s">
        <v>28</v>
      </c>
      <c r="K190" s="80"/>
      <c r="L190" s="81">
        <v>4</v>
      </c>
      <c r="M190" s="82"/>
      <c r="N190" s="81"/>
      <c r="O190" s="82">
        <v>0</v>
      </c>
      <c r="P190" s="83"/>
    </row>
    <row r="191" spans="1:16" ht="28.5">
      <c r="A191" s="14"/>
      <c r="B191" s="14"/>
      <c r="C191" s="14"/>
      <c r="D191" s="14"/>
      <c r="E191" s="14"/>
      <c r="F191" s="7" t="s">
        <v>31</v>
      </c>
      <c r="G191" s="77" t="s">
        <v>358</v>
      </c>
      <c r="H191" s="78" t="s">
        <v>34</v>
      </c>
      <c r="I191" s="78" t="s">
        <v>546</v>
      </c>
      <c r="J191" s="79" t="s">
        <v>28</v>
      </c>
      <c r="K191" s="80"/>
      <c r="L191" s="81">
        <v>1</v>
      </c>
      <c r="M191" s="82"/>
      <c r="N191" s="81"/>
      <c r="O191" s="82">
        <v>0</v>
      </c>
      <c r="P191" s="83"/>
    </row>
    <row r="192" spans="1:16" ht="21.75" customHeight="1">
      <c r="A192" s="14"/>
      <c r="B192" s="14"/>
      <c r="C192" s="14"/>
      <c r="D192" s="14"/>
      <c r="E192" s="14"/>
      <c r="F192" s="7" t="s">
        <v>33</v>
      </c>
      <c r="G192" s="77" t="s">
        <v>359</v>
      </c>
      <c r="H192" s="78" t="s">
        <v>40</v>
      </c>
      <c r="I192" s="78" t="s">
        <v>547</v>
      </c>
      <c r="J192" s="79" t="s">
        <v>23</v>
      </c>
      <c r="K192" s="80"/>
      <c r="L192" s="81">
        <v>1</v>
      </c>
      <c r="M192" s="82"/>
      <c r="N192" s="81"/>
      <c r="O192" s="82">
        <v>0</v>
      </c>
      <c r="P192" s="83"/>
    </row>
    <row r="193" spans="1:16" ht="21.75" customHeight="1">
      <c r="A193" s="14"/>
      <c r="B193" s="14"/>
      <c r="C193" s="14"/>
      <c r="D193" s="14"/>
      <c r="E193" s="14"/>
      <c r="F193" s="7" t="s">
        <v>35</v>
      </c>
      <c r="G193" s="77" t="s">
        <v>360</v>
      </c>
      <c r="H193" s="78" t="s">
        <v>175</v>
      </c>
      <c r="I193" s="78" t="s">
        <v>548</v>
      </c>
      <c r="J193" s="79" t="s">
        <v>28</v>
      </c>
      <c r="K193" s="80"/>
      <c r="L193" s="81">
        <v>1</v>
      </c>
      <c r="M193" s="82"/>
      <c r="N193" s="81"/>
      <c r="O193" s="82">
        <v>0</v>
      </c>
      <c r="P193" s="98"/>
    </row>
    <row r="194" spans="1:16" ht="21.75" customHeight="1">
      <c r="A194" s="14"/>
      <c r="B194" s="14"/>
      <c r="C194" s="14"/>
      <c r="D194" s="14"/>
      <c r="E194" s="14"/>
      <c r="F194" s="7" t="s">
        <v>37</v>
      </c>
      <c r="G194" s="77" t="s">
        <v>361</v>
      </c>
      <c r="H194" s="78" t="s">
        <v>175</v>
      </c>
      <c r="I194" s="78" t="s">
        <v>549</v>
      </c>
      <c r="J194" s="79" t="s">
        <v>28</v>
      </c>
      <c r="K194" s="80"/>
      <c r="L194" s="81">
        <v>1</v>
      </c>
      <c r="M194" s="82"/>
      <c r="N194" s="81"/>
      <c r="O194" s="82">
        <v>0</v>
      </c>
      <c r="P194" s="83"/>
    </row>
    <row r="195" spans="1:16" ht="8.1" customHeight="1">
      <c r="A195" s="1"/>
      <c r="B195" s="1"/>
      <c r="C195" s="1"/>
      <c r="D195" s="1"/>
      <c r="E195" s="1"/>
      <c r="K195" s="87"/>
      <c r="L195" s="88"/>
      <c r="O195" s="89"/>
    </row>
    <row r="196" spans="1:16" ht="21" customHeight="1">
      <c r="A196" s="12" t="s">
        <v>6</v>
      </c>
      <c r="B196" s="12"/>
      <c r="C196" s="12"/>
      <c r="D196" s="12"/>
      <c r="E196" s="12"/>
      <c r="F196" s="32" t="s">
        <v>624</v>
      </c>
      <c r="G196" s="32"/>
      <c r="H196" s="32"/>
      <c r="I196" s="32"/>
      <c r="J196" s="32"/>
      <c r="K196" s="32"/>
      <c r="L196" s="32"/>
      <c r="M196" s="32"/>
      <c r="N196" s="32"/>
      <c r="O196" s="32"/>
      <c r="P196" s="32"/>
    </row>
    <row r="197" spans="1:16" s="1" customFormat="1" ht="27" customHeight="1">
      <c r="A197" s="12"/>
      <c r="B197" s="12"/>
      <c r="C197" s="12"/>
      <c r="D197" s="12"/>
      <c r="E197" s="12"/>
      <c r="F197" s="6" t="s">
        <v>7</v>
      </c>
      <c r="G197" s="71" t="s">
        <v>8</v>
      </c>
      <c r="H197" s="72" t="s">
        <v>9</v>
      </c>
      <c r="I197" s="73" t="s">
        <v>629</v>
      </c>
      <c r="J197" s="73" t="s">
        <v>11</v>
      </c>
      <c r="K197" s="74" t="s">
        <v>12</v>
      </c>
      <c r="L197" s="75" t="s">
        <v>13</v>
      </c>
      <c r="M197" s="76" t="s">
        <v>43</v>
      </c>
      <c r="N197" s="71" t="s">
        <v>15</v>
      </c>
      <c r="O197" s="71" t="s">
        <v>16</v>
      </c>
      <c r="P197" s="71" t="s">
        <v>17</v>
      </c>
    </row>
    <row r="198" spans="1:16" ht="18" customHeight="1">
      <c r="A198" s="13"/>
      <c r="B198" s="14"/>
      <c r="C198" s="14"/>
      <c r="D198" s="14"/>
      <c r="E198" s="14"/>
      <c r="F198" s="7" t="s">
        <v>18</v>
      </c>
      <c r="G198" s="81" t="s">
        <v>362</v>
      </c>
      <c r="H198" s="101" t="s">
        <v>176</v>
      </c>
      <c r="I198" s="78" t="s">
        <v>550</v>
      </c>
      <c r="J198" s="79" t="s">
        <v>129</v>
      </c>
      <c r="K198" s="80"/>
      <c r="L198" s="81">
        <v>1</v>
      </c>
      <c r="M198" s="82"/>
      <c r="N198" s="81"/>
      <c r="O198" s="82">
        <f t="shared" ref="O198:O219" si="2">M198*N198</f>
        <v>0</v>
      </c>
      <c r="P198" s="83"/>
    </row>
    <row r="199" spans="1:16" ht="18" customHeight="1">
      <c r="A199" s="14"/>
      <c r="B199" s="14"/>
      <c r="C199" s="14"/>
      <c r="D199" s="14"/>
      <c r="E199" s="14"/>
      <c r="F199" s="7" t="s">
        <v>21</v>
      </c>
      <c r="G199" s="81" t="s">
        <v>363</v>
      </c>
      <c r="H199" s="101" t="s">
        <v>154</v>
      </c>
      <c r="I199" s="78" t="s">
        <v>551</v>
      </c>
      <c r="J199" s="79" t="s">
        <v>28</v>
      </c>
      <c r="K199" s="80"/>
      <c r="L199" s="81">
        <v>1</v>
      </c>
      <c r="M199" s="82"/>
      <c r="N199" s="81"/>
      <c r="O199" s="82">
        <f t="shared" si="2"/>
        <v>0</v>
      </c>
      <c r="P199" s="83"/>
    </row>
    <row r="200" spans="1:16" ht="18" customHeight="1">
      <c r="A200" s="14"/>
      <c r="B200" s="14"/>
      <c r="C200" s="14"/>
      <c r="D200" s="14"/>
      <c r="E200" s="14"/>
      <c r="F200" s="7" t="s">
        <v>24</v>
      </c>
      <c r="G200" s="81" t="s">
        <v>346</v>
      </c>
      <c r="H200" s="101" t="s">
        <v>155</v>
      </c>
      <c r="I200" s="78" t="s">
        <v>536</v>
      </c>
      <c r="J200" s="79" t="s">
        <v>28</v>
      </c>
      <c r="K200" s="80"/>
      <c r="L200" s="81">
        <v>32</v>
      </c>
      <c r="M200" s="82"/>
      <c r="N200" s="81"/>
      <c r="O200" s="82">
        <f t="shared" si="2"/>
        <v>0</v>
      </c>
      <c r="P200" s="83"/>
    </row>
    <row r="201" spans="1:16" ht="18" customHeight="1">
      <c r="A201" s="14"/>
      <c r="B201" s="14"/>
      <c r="C201" s="14"/>
      <c r="D201" s="14"/>
      <c r="E201" s="14"/>
      <c r="F201" s="7" t="s">
        <v>156</v>
      </c>
      <c r="G201" s="77" t="s">
        <v>364</v>
      </c>
      <c r="H201" s="101" t="s">
        <v>157</v>
      </c>
      <c r="I201" s="78" t="s">
        <v>552</v>
      </c>
      <c r="J201" s="79" t="s">
        <v>23</v>
      </c>
      <c r="K201" s="80"/>
      <c r="L201" s="81">
        <v>16</v>
      </c>
      <c r="M201" s="82"/>
      <c r="N201" s="81"/>
      <c r="O201" s="82">
        <f t="shared" si="2"/>
        <v>0</v>
      </c>
      <c r="P201" s="83"/>
    </row>
    <row r="202" spans="1:16" ht="18" customHeight="1">
      <c r="A202" s="14"/>
      <c r="B202" s="14"/>
      <c r="C202" s="14"/>
      <c r="D202" s="14"/>
      <c r="E202" s="14"/>
      <c r="F202" s="7" t="s">
        <v>156</v>
      </c>
      <c r="G202" s="77" t="s">
        <v>365</v>
      </c>
      <c r="H202" s="101" t="s">
        <v>157</v>
      </c>
      <c r="I202" s="78" t="s">
        <v>553</v>
      </c>
      <c r="J202" s="79" t="s">
        <v>23</v>
      </c>
      <c r="K202" s="80"/>
      <c r="L202" s="81">
        <v>16</v>
      </c>
      <c r="M202" s="82"/>
      <c r="N202" s="81"/>
      <c r="O202" s="82">
        <f t="shared" si="2"/>
        <v>0</v>
      </c>
      <c r="P202" s="83"/>
    </row>
    <row r="203" spans="1:16" ht="18" customHeight="1">
      <c r="A203" s="14"/>
      <c r="B203" s="14"/>
      <c r="C203" s="14"/>
      <c r="D203" s="14"/>
      <c r="E203" s="14"/>
      <c r="F203" s="7" t="s">
        <v>158</v>
      </c>
      <c r="G203" s="77" t="s">
        <v>366</v>
      </c>
      <c r="H203" s="101" t="s">
        <v>177</v>
      </c>
      <c r="I203" s="78" t="s">
        <v>554</v>
      </c>
      <c r="J203" s="79" t="s">
        <v>28</v>
      </c>
      <c r="K203" s="80"/>
      <c r="L203" s="81">
        <v>1</v>
      </c>
      <c r="M203" s="82"/>
      <c r="N203" s="81"/>
      <c r="O203" s="82">
        <f t="shared" si="2"/>
        <v>0</v>
      </c>
      <c r="P203" s="83"/>
    </row>
    <row r="204" spans="1:16" ht="18" customHeight="1">
      <c r="A204" s="14"/>
      <c r="B204" s="14"/>
      <c r="C204" s="14"/>
      <c r="D204" s="14"/>
      <c r="E204" s="14"/>
      <c r="F204" s="7" t="s">
        <v>160</v>
      </c>
      <c r="G204" s="77" t="s">
        <v>350</v>
      </c>
      <c r="H204" s="101" t="s">
        <v>76</v>
      </c>
      <c r="I204" s="78" t="s">
        <v>540</v>
      </c>
      <c r="J204" s="79" t="s">
        <v>28</v>
      </c>
      <c r="K204" s="80"/>
      <c r="L204" s="81">
        <v>2</v>
      </c>
      <c r="M204" s="82"/>
      <c r="N204" s="81"/>
      <c r="O204" s="82">
        <f t="shared" si="2"/>
        <v>0</v>
      </c>
      <c r="P204" s="83"/>
    </row>
    <row r="205" spans="1:16" ht="18" customHeight="1">
      <c r="A205" s="14"/>
      <c r="B205" s="14"/>
      <c r="C205" s="14"/>
      <c r="D205" s="14"/>
      <c r="E205" s="14"/>
      <c r="F205" s="7" t="s">
        <v>161</v>
      </c>
      <c r="G205" s="77" t="s">
        <v>367</v>
      </c>
      <c r="H205" s="101" t="s">
        <v>162</v>
      </c>
      <c r="I205" s="78" t="s">
        <v>555</v>
      </c>
      <c r="J205" s="79" t="s">
        <v>28</v>
      </c>
      <c r="K205" s="80"/>
      <c r="L205" s="81">
        <v>1</v>
      </c>
      <c r="M205" s="82"/>
      <c r="N205" s="81"/>
      <c r="O205" s="82">
        <f t="shared" si="2"/>
        <v>0</v>
      </c>
      <c r="P205" s="83"/>
    </row>
    <row r="206" spans="1:16" ht="18" customHeight="1">
      <c r="A206" s="14"/>
      <c r="B206" s="14"/>
      <c r="C206" s="14"/>
      <c r="D206" s="14"/>
      <c r="E206" s="14"/>
      <c r="F206" s="7" t="s">
        <v>163</v>
      </c>
      <c r="G206" s="81" t="s">
        <v>368</v>
      </c>
      <c r="H206" s="101" t="s">
        <v>164</v>
      </c>
      <c r="I206" s="78" t="s">
        <v>556</v>
      </c>
      <c r="J206" s="79" t="s">
        <v>23</v>
      </c>
      <c r="K206" s="80"/>
      <c r="L206" s="81">
        <v>1</v>
      </c>
      <c r="M206" s="82"/>
      <c r="N206" s="81"/>
      <c r="O206" s="82">
        <f t="shared" si="2"/>
        <v>0</v>
      </c>
      <c r="P206" s="83"/>
    </row>
    <row r="207" spans="1:16" ht="18" customHeight="1">
      <c r="A207" s="14"/>
      <c r="B207" s="14"/>
      <c r="C207" s="14"/>
      <c r="D207" s="14"/>
      <c r="E207" s="14"/>
      <c r="F207" s="7" t="s">
        <v>26</v>
      </c>
      <c r="G207" s="81" t="s">
        <v>369</v>
      </c>
      <c r="H207" s="101" t="s">
        <v>178</v>
      </c>
      <c r="I207" s="78" t="s">
        <v>557</v>
      </c>
      <c r="J207" s="79" t="s">
        <v>129</v>
      </c>
      <c r="K207" s="80"/>
      <c r="L207" s="81">
        <v>1</v>
      </c>
      <c r="M207" s="82"/>
      <c r="N207" s="81"/>
      <c r="O207" s="82">
        <f t="shared" si="2"/>
        <v>0</v>
      </c>
      <c r="P207" s="83"/>
    </row>
    <row r="208" spans="1:16" ht="18" customHeight="1">
      <c r="A208" s="14"/>
      <c r="B208" s="14"/>
      <c r="C208" s="14"/>
      <c r="D208" s="14"/>
      <c r="E208" s="14"/>
      <c r="F208" s="7" t="s">
        <v>167</v>
      </c>
      <c r="G208" s="81" t="s">
        <v>370</v>
      </c>
      <c r="H208" s="101" t="s">
        <v>179</v>
      </c>
      <c r="I208" s="78" t="s">
        <v>169</v>
      </c>
      <c r="J208" s="79" t="s">
        <v>104</v>
      </c>
      <c r="K208" s="80"/>
      <c r="L208" s="81">
        <v>1</v>
      </c>
      <c r="M208" s="82"/>
      <c r="N208" s="81"/>
      <c r="O208" s="82">
        <f t="shared" si="2"/>
        <v>0</v>
      </c>
      <c r="P208" s="83"/>
    </row>
    <row r="209" spans="1:16" ht="18" customHeight="1">
      <c r="A209" s="14"/>
      <c r="B209" s="14"/>
      <c r="C209" s="14"/>
      <c r="D209" s="14"/>
      <c r="E209" s="14"/>
      <c r="F209" s="7" t="s">
        <v>170</v>
      </c>
      <c r="G209" s="81" t="s">
        <v>371</v>
      </c>
      <c r="H209" s="101" t="s">
        <v>180</v>
      </c>
      <c r="I209" s="78" t="s">
        <v>166</v>
      </c>
      <c r="J209" s="79" t="s">
        <v>104</v>
      </c>
      <c r="K209" s="80"/>
      <c r="L209" s="81">
        <v>1</v>
      </c>
      <c r="M209" s="82"/>
      <c r="N209" s="81"/>
      <c r="O209" s="82">
        <f t="shared" si="2"/>
        <v>0</v>
      </c>
      <c r="P209" s="83"/>
    </row>
    <row r="210" spans="1:16" ht="42.75">
      <c r="A210" s="14"/>
      <c r="B210" s="14"/>
      <c r="C210" s="14"/>
      <c r="D210" s="14"/>
      <c r="E210" s="14"/>
      <c r="F210" s="7" t="s">
        <v>29</v>
      </c>
      <c r="G210" s="77" t="s">
        <v>356</v>
      </c>
      <c r="H210" s="101" t="s">
        <v>172</v>
      </c>
      <c r="I210" s="78" t="s">
        <v>544</v>
      </c>
      <c r="J210" s="79" t="s">
        <v>73</v>
      </c>
      <c r="K210" s="80"/>
      <c r="L210" s="81">
        <v>1</v>
      </c>
      <c r="M210" s="82"/>
      <c r="N210" s="81"/>
      <c r="O210" s="82">
        <f t="shared" si="2"/>
        <v>0</v>
      </c>
      <c r="P210" s="83"/>
    </row>
    <row r="211" spans="1:16" ht="18" customHeight="1">
      <c r="A211" s="14"/>
      <c r="B211" s="14"/>
      <c r="C211" s="14"/>
      <c r="D211" s="14"/>
      <c r="E211" s="14"/>
      <c r="F211" s="7" t="s">
        <v>173</v>
      </c>
      <c r="G211" s="77" t="s">
        <v>357</v>
      </c>
      <c r="H211" s="101" t="s">
        <v>174</v>
      </c>
      <c r="I211" s="101" t="s">
        <v>545</v>
      </c>
      <c r="J211" s="79" t="s">
        <v>28</v>
      </c>
      <c r="K211" s="80"/>
      <c r="L211" s="81">
        <v>4</v>
      </c>
      <c r="M211" s="82"/>
      <c r="N211" s="81"/>
      <c r="O211" s="82">
        <f t="shared" si="2"/>
        <v>0</v>
      </c>
      <c r="P211" s="83"/>
    </row>
    <row r="212" spans="1:16" ht="18" customHeight="1">
      <c r="A212" s="14"/>
      <c r="B212" s="14"/>
      <c r="C212" s="14"/>
      <c r="D212" s="14"/>
      <c r="E212" s="14"/>
      <c r="F212" s="7" t="s">
        <v>31</v>
      </c>
      <c r="G212" s="77" t="s">
        <v>372</v>
      </c>
      <c r="H212" s="101" t="s">
        <v>181</v>
      </c>
      <c r="I212" s="78" t="s">
        <v>558</v>
      </c>
      <c r="J212" s="79" t="s">
        <v>28</v>
      </c>
      <c r="K212" s="80"/>
      <c r="L212" s="81">
        <v>1</v>
      </c>
      <c r="M212" s="82"/>
      <c r="N212" s="81"/>
      <c r="O212" s="82">
        <f t="shared" si="2"/>
        <v>0</v>
      </c>
      <c r="P212" s="83"/>
    </row>
    <row r="213" spans="1:16" ht="18" customHeight="1">
      <c r="A213" s="14"/>
      <c r="B213" s="14"/>
      <c r="C213" s="14"/>
      <c r="D213" s="14"/>
      <c r="E213" s="14"/>
      <c r="F213" s="7" t="s">
        <v>33</v>
      </c>
      <c r="G213" s="77" t="s">
        <v>373</v>
      </c>
      <c r="H213" s="101" t="s">
        <v>182</v>
      </c>
      <c r="I213" s="78" t="s">
        <v>559</v>
      </c>
      <c r="J213" s="79" t="s">
        <v>28</v>
      </c>
      <c r="K213" s="80"/>
      <c r="L213" s="81">
        <v>2</v>
      </c>
      <c r="M213" s="82"/>
      <c r="N213" s="81"/>
      <c r="O213" s="82">
        <f t="shared" si="2"/>
        <v>0</v>
      </c>
      <c r="P213" s="83"/>
    </row>
    <row r="214" spans="1:16" ht="18" customHeight="1">
      <c r="A214" s="14"/>
      <c r="B214" s="14"/>
      <c r="C214" s="14"/>
      <c r="D214" s="14"/>
      <c r="E214" s="14"/>
      <c r="F214" s="7" t="s">
        <v>35</v>
      </c>
      <c r="G214" s="77" t="s">
        <v>374</v>
      </c>
      <c r="H214" s="101" t="s">
        <v>115</v>
      </c>
      <c r="I214" s="101" t="s">
        <v>446</v>
      </c>
      <c r="J214" s="79" t="s">
        <v>28</v>
      </c>
      <c r="K214" s="80"/>
      <c r="L214" s="81">
        <v>4</v>
      </c>
      <c r="M214" s="82"/>
      <c r="N214" s="81"/>
      <c r="O214" s="82">
        <f t="shared" si="2"/>
        <v>0</v>
      </c>
      <c r="P214" s="83"/>
    </row>
    <row r="215" spans="1:16" ht="18" customHeight="1">
      <c r="A215" s="14"/>
      <c r="B215" s="14"/>
      <c r="C215" s="14"/>
      <c r="D215" s="14"/>
      <c r="E215" s="14"/>
      <c r="F215" s="7" t="s">
        <v>37</v>
      </c>
      <c r="G215" s="77" t="s">
        <v>375</v>
      </c>
      <c r="H215" s="101" t="s">
        <v>183</v>
      </c>
      <c r="I215" s="78" t="s">
        <v>560</v>
      </c>
      <c r="J215" s="79" t="s">
        <v>23</v>
      </c>
      <c r="K215" s="80"/>
      <c r="L215" s="81">
        <v>1</v>
      </c>
      <c r="M215" s="82"/>
      <c r="N215" s="81"/>
      <c r="O215" s="82">
        <f t="shared" si="2"/>
        <v>0</v>
      </c>
      <c r="P215" s="83"/>
    </row>
    <row r="216" spans="1:16" ht="28.5">
      <c r="A216" s="14"/>
      <c r="B216" s="14"/>
      <c r="C216" s="14"/>
      <c r="D216" s="14"/>
      <c r="E216" s="14"/>
      <c r="F216" s="7" t="s">
        <v>39</v>
      </c>
      <c r="G216" s="77" t="s">
        <v>358</v>
      </c>
      <c r="H216" s="101" t="s">
        <v>34</v>
      </c>
      <c r="I216" s="78" t="s">
        <v>546</v>
      </c>
      <c r="J216" s="79" t="s">
        <v>28</v>
      </c>
      <c r="K216" s="80"/>
      <c r="L216" s="81">
        <v>1</v>
      </c>
      <c r="M216" s="82"/>
      <c r="N216" s="81"/>
      <c r="O216" s="82">
        <f t="shared" si="2"/>
        <v>0</v>
      </c>
      <c r="P216" s="83"/>
    </row>
    <row r="217" spans="1:16" ht="18" customHeight="1">
      <c r="A217" s="14"/>
      <c r="B217" s="14"/>
      <c r="C217" s="14"/>
      <c r="D217" s="14"/>
      <c r="E217" s="14"/>
      <c r="F217" s="7" t="s">
        <v>42</v>
      </c>
      <c r="G217" s="77" t="s">
        <v>376</v>
      </c>
      <c r="H217" s="101" t="s">
        <v>40</v>
      </c>
      <c r="I217" s="78" t="s">
        <v>561</v>
      </c>
      <c r="J217" s="79" t="s">
        <v>23</v>
      </c>
      <c r="K217" s="80"/>
      <c r="L217" s="81">
        <v>1</v>
      </c>
      <c r="M217" s="82"/>
      <c r="N217" s="81"/>
      <c r="O217" s="82">
        <f t="shared" si="2"/>
        <v>0</v>
      </c>
      <c r="P217" s="83"/>
    </row>
    <row r="218" spans="1:16" ht="18" customHeight="1">
      <c r="A218" s="14"/>
      <c r="B218" s="14"/>
      <c r="C218" s="14"/>
      <c r="D218" s="14"/>
      <c r="E218" s="14"/>
      <c r="F218" s="7" t="s">
        <v>56</v>
      </c>
      <c r="G218" s="77" t="s">
        <v>377</v>
      </c>
      <c r="H218" s="101" t="s">
        <v>175</v>
      </c>
      <c r="I218" s="78" t="s">
        <v>562</v>
      </c>
      <c r="J218" s="79" t="s">
        <v>28</v>
      </c>
      <c r="K218" s="80"/>
      <c r="L218" s="81">
        <v>1</v>
      </c>
      <c r="M218" s="82"/>
      <c r="N218" s="81"/>
      <c r="O218" s="82">
        <f t="shared" si="2"/>
        <v>0</v>
      </c>
      <c r="P218" s="83"/>
    </row>
    <row r="219" spans="1:16" ht="18" customHeight="1">
      <c r="A219" s="14"/>
      <c r="B219" s="14"/>
      <c r="C219" s="14"/>
      <c r="D219" s="14"/>
      <c r="E219" s="14"/>
      <c r="F219" s="7" t="s">
        <v>58</v>
      </c>
      <c r="G219" s="77" t="s">
        <v>378</v>
      </c>
      <c r="H219" s="101" t="s">
        <v>175</v>
      </c>
      <c r="I219" s="78" t="s">
        <v>563</v>
      </c>
      <c r="J219" s="79" t="s">
        <v>28</v>
      </c>
      <c r="K219" s="80"/>
      <c r="L219" s="81">
        <v>1</v>
      </c>
      <c r="M219" s="82"/>
      <c r="N219" s="81"/>
      <c r="O219" s="82">
        <f t="shared" si="2"/>
        <v>0</v>
      </c>
      <c r="P219" s="83"/>
    </row>
    <row r="220" spans="1:16" ht="8.1" customHeight="1">
      <c r="A220" s="1"/>
      <c r="B220" s="1"/>
      <c r="C220" s="1"/>
      <c r="D220" s="1"/>
      <c r="E220" s="1"/>
      <c r="K220" s="87"/>
      <c r="L220" s="88"/>
      <c r="O220" s="89"/>
    </row>
    <row r="221" spans="1:16" ht="21" customHeight="1">
      <c r="A221" s="12" t="s">
        <v>6</v>
      </c>
      <c r="B221" s="12"/>
      <c r="C221" s="12"/>
      <c r="D221" s="12"/>
      <c r="E221" s="12"/>
      <c r="F221" s="32" t="s">
        <v>625</v>
      </c>
      <c r="G221" s="32"/>
      <c r="H221" s="32"/>
      <c r="I221" s="32"/>
      <c r="J221" s="32"/>
      <c r="K221" s="32"/>
      <c r="L221" s="32"/>
      <c r="M221" s="32"/>
      <c r="N221" s="32"/>
      <c r="O221" s="32"/>
      <c r="P221" s="32"/>
    </row>
    <row r="222" spans="1:16" ht="27" customHeight="1">
      <c r="A222" s="12"/>
      <c r="B222" s="12"/>
      <c r="C222" s="12"/>
      <c r="D222" s="12"/>
      <c r="E222" s="12"/>
      <c r="F222" s="6" t="s">
        <v>7</v>
      </c>
      <c r="G222" s="71" t="s">
        <v>8</v>
      </c>
      <c r="H222" s="72" t="s">
        <v>9</v>
      </c>
      <c r="I222" s="73" t="s">
        <v>629</v>
      </c>
      <c r="J222" s="73" t="s">
        <v>11</v>
      </c>
      <c r="K222" s="74" t="s">
        <v>12</v>
      </c>
      <c r="L222" s="75" t="s">
        <v>13</v>
      </c>
      <c r="M222" s="76" t="s">
        <v>43</v>
      </c>
      <c r="N222" s="71" t="s">
        <v>15</v>
      </c>
      <c r="O222" s="71" t="s">
        <v>16</v>
      </c>
      <c r="P222" s="71" t="s">
        <v>17</v>
      </c>
    </row>
    <row r="223" spans="1:16" ht="27" customHeight="1">
      <c r="A223" s="13"/>
      <c r="B223" s="14"/>
      <c r="C223" s="14"/>
      <c r="D223" s="14"/>
      <c r="E223" s="14"/>
      <c r="F223" s="7" t="s">
        <v>18</v>
      </c>
      <c r="G223" s="77" t="s">
        <v>379</v>
      </c>
      <c r="H223" s="101" t="s">
        <v>184</v>
      </c>
      <c r="I223" s="78" t="s">
        <v>564</v>
      </c>
      <c r="J223" s="79" t="s">
        <v>28</v>
      </c>
      <c r="K223" s="80"/>
      <c r="L223" s="81">
        <v>1</v>
      </c>
      <c r="M223" s="102"/>
      <c r="N223" s="81"/>
      <c r="O223" s="100">
        <v>0</v>
      </c>
      <c r="P223" s="83"/>
    </row>
    <row r="224" spans="1:16" ht="27" customHeight="1">
      <c r="A224" s="14"/>
      <c r="B224" s="14"/>
      <c r="C224" s="14"/>
      <c r="D224" s="14"/>
      <c r="E224" s="14"/>
      <c r="F224" s="7" t="s">
        <v>26</v>
      </c>
      <c r="G224" s="77" t="s">
        <v>380</v>
      </c>
      <c r="H224" s="101" t="s">
        <v>185</v>
      </c>
      <c r="I224" s="78" t="s">
        <v>565</v>
      </c>
      <c r="J224" s="79" t="s">
        <v>28</v>
      </c>
      <c r="K224" s="80"/>
      <c r="L224" s="81">
        <v>1</v>
      </c>
      <c r="M224" s="102"/>
      <c r="N224" s="81"/>
      <c r="O224" s="100">
        <v>0</v>
      </c>
      <c r="P224" s="103"/>
    </row>
    <row r="225" spans="1:16" ht="27" customHeight="1">
      <c r="A225" s="14"/>
      <c r="B225" s="14"/>
      <c r="C225" s="14"/>
      <c r="D225" s="14"/>
      <c r="E225" s="14"/>
      <c r="F225" s="7" t="s">
        <v>29</v>
      </c>
      <c r="G225" s="77" t="s">
        <v>243</v>
      </c>
      <c r="H225" s="101" t="s">
        <v>34</v>
      </c>
      <c r="I225" s="78" t="s">
        <v>441</v>
      </c>
      <c r="J225" s="79" t="s">
        <v>28</v>
      </c>
      <c r="K225" s="80"/>
      <c r="L225" s="81">
        <v>2</v>
      </c>
      <c r="M225" s="102"/>
      <c r="N225" s="81"/>
      <c r="O225" s="100">
        <v>0</v>
      </c>
      <c r="P225" s="83"/>
    </row>
    <row r="226" spans="1:16" ht="27" customHeight="1">
      <c r="A226" s="14"/>
      <c r="B226" s="14"/>
      <c r="C226" s="14"/>
      <c r="D226" s="14"/>
      <c r="E226" s="14"/>
      <c r="F226" s="7" t="s">
        <v>31</v>
      </c>
      <c r="G226" s="77" t="s">
        <v>381</v>
      </c>
      <c r="H226" s="101" t="s">
        <v>186</v>
      </c>
      <c r="I226" s="78" t="s">
        <v>566</v>
      </c>
      <c r="J226" s="79" t="s">
        <v>28</v>
      </c>
      <c r="K226" s="80"/>
      <c r="L226" s="81">
        <v>1</v>
      </c>
      <c r="M226" s="102"/>
      <c r="N226" s="81"/>
      <c r="O226" s="100">
        <v>0</v>
      </c>
      <c r="P226" s="83"/>
    </row>
    <row r="227" spans="1:16" ht="27" customHeight="1">
      <c r="A227" s="14"/>
      <c r="B227" s="14"/>
      <c r="C227" s="14"/>
      <c r="D227" s="14"/>
      <c r="E227" s="14"/>
      <c r="F227" s="7" t="s">
        <v>33</v>
      </c>
      <c r="G227" s="77" t="s">
        <v>277</v>
      </c>
      <c r="H227" s="101" t="s">
        <v>80</v>
      </c>
      <c r="I227" s="78" t="s">
        <v>466</v>
      </c>
      <c r="J227" s="79" t="s">
        <v>28</v>
      </c>
      <c r="K227" s="80"/>
      <c r="L227" s="81">
        <v>2</v>
      </c>
      <c r="M227" s="102"/>
      <c r="N227" s="81"/>
      <c r="O227" s="100">
        <v>0</v>
      </c>
      <c r="P227" s="83"/>
    </row>
    <row r="228" spans="1:16" ht="27" customHeight="1">
      <c r="A228" s="14"/>
      <c r="B228" s="14"/>
      <c r="C228" s="14"/>
      <c r="D228" s="14"/>
      <c r="E228" s="14"/>
      <c r="F228" s="7" t="s">
        <v>35</v>
      </c>
      <c r="G228" s="77" t="s">
        <v>382</v>
      </c>
      <c r="H228" s="101" t="s">
        <v>187</v>
      </c>
      <c r="I228" s="78" t="s">
        <v>567</v>
      </c>
      <c r="J228" s="79" t="s">
        <v>28</v>
      </c>
      <c r="K228" s="80"/>
      <c r="L228" s="81">
        <v>1</v>
      </c>
      <c r="M228" s="102"/>
      <c r="N228" s="81"/>
      <c r="O228" s="100">
        <v>0</v>
      </c>
      <c r="P228" s="83"/>
    </row>
    <row r="229" spans="1:16" ht="27" customHeight="1">
      <c r="A229" s="14"/>
      <c r="B229" s="14"/>
      <c r="C229" s="14"/>
      <c r="D229" s="14"/>
      <c r="E229" s="14"/>
      <c r="F229" s="7" t="s">
        <v>37</v>
      </c>
      <c r="G229" s="77" t="s">
        <v>383</v>
      </c>
      <c r="H229" s="101" t="s">
        <v>188</v>
      </c>
      <c r="I229" s="78" t="s">
        <v>568</v>
      </c>
      <c r="J229" s="79" t="s">
        <v>28</v>
      </c>
      <c r="K229" s="80"/>
      <c r="L229" s="81">
        <v>1</v>
      </c>
      <c r="M229" s="102"/>
      <c r="N229" s="81"/>
      <c r="O229" s="100">
        <v>0</v>
      </c>
      <c r="P229" s="83"/>
    </row>
    <row r="230" spans="1:16" ht="27" customHeight="1">
      <c r="A230" s="14"/>
      <c r="B230" s="14"/>
      <c r="C230" s="14"/>
      <c r="D230" s="14"/>
      <c r="E230" s="14"/>
      <c r="F230" s="7" t="s">
        <v>39</v>
      </c>
      <c r="G230" s="77" t="s">
        <v>384</v>
      </c>
      <c r="H230" s="101" t="s">
        <v>189</v>
      </c>
      <c r="I230" s="78" t="s">
        <v>569</v>
      </c>
      <c r="J230" s="79" t="s">
        <v>28</v>
      </c>
      <c r="K230" s="80"/>
      <c r="L230" s="81">
        <v>1</v>
      </c>
      <c r="M230" s="102"/>
      <c r="N230" s="81"/>
      <c r="O230" s="100">
        <v>0</v>
      </c>
      <c r="P230" s="83"/>
    </row>
    <row r="231" spans="1:16" ht="27" customHeight="1">
      <c r="A231" s="14"/>
      <c r="B231" s="14"/>
      <c r="C231" s="14"/>
      <c r="D231" s="14"/>
      <c r="E231" s="14"/>
      <c r="F231" s="7" t="s">
        <v>42</v>
      </c>
      <c r="G231" s="77" t="s">
        <v>385</v>
      </c>
      <c r="H231" s="101" t="s">
        <v>190</v>
      </c>
      <c r="I231" s="78" t="s">
        <v>570</v>
      </c>
      <c r="J231" s="79" t="s">
        <v>23</v>
      </c>
      <c r="K231" s="80"/>
      <c r="L231" s="81">
        <v>1</v>
      </c>
      <c r="M231" s="102"/>
      <c r="N231" s="81"/>
      <c r="O231" s="100">
        <v>0</v>
      </c>
      <c r="P231" s="83"/>
    </row>
    <row r="232" spans="1:16" ht="27" customHeight="1">
      <c r="A232" s="14"/>
      <c r="B232" s="14"/>
      <c r="C232" s="14"/>
      <c r="D232" s="14"/>
      <c r="E232" s="14"/>
      <c r="F232" s="7" t="s">
        <v>56</v>
      </c>
      <c r="G232" s="77" t="s">
        <v>386</v>
      </c>
      <c r="H232" s="101" t="s">
        <v>191</v>
      </c>
      <c r="I232" s="78" t="s">
        <v>571</v>
      </c>
      <c r="J232" s="79" t="s">
        <v>28</v>
      </c>
      <c r="K232" s="80"/>
      <c r="L232" s="81">
        <v>1</v>
      </c>
      <c r="M232" s="102"/>
      <c r="N232" s="81"/>
      <c r="O232" s="100">
        <v>0</v>
      </c>
      <c r="P232" s="83"/>
    </row>
    <row r="233" spans="1:16" ht="27" customHeight="1">
      <c r="A233" s="14"/>
      <c r="B233" s="14"/>
      <c r="C233" s="14"/>
      <c r="D233" s="14"/>
      <c r="E233" s="14"/>
      <c r="F233" s="7" t="s">
        <v>58</v>
      </c>
      <c r="G233" s="77" t="s">
        <v>387</v>
      </c>
      <c r="H233" s="101" t="s">
        <v>95</v>
      </c>
      <c r="I233" s="78" t="s">
        <v>572</v>
      </c>
      <c r="J233" s="79" t="s">
        <v>28</v>
      </c>
      <c r="K233" s="80"/>
      <c r="L233" s="81">
        <v>1</v>
      </c>
      <c r="M233" s="102"/>
      <c r="N233" s="81"/>
      <c r="O233" s="100">
        <v>0</v>
      </c>
      <c r="P233" s="83"/>
    </row>
    <row r="234" spans="1:16" ht="27" customHeight="1">
      <c r="A234" s="14"/>
      <c r="B234" s="14"/>
      <c r="C234" s="14"/>
      <c r="D234" s="14"/>
      <c r="E234" s="14"/>
      <c r="F234" s="7" t="s">
        <v>59</v>
      </c>
      <c r="G234" s="77" t="s">
        <v>388</v>
      </c>
      <c r="H234" s="101" t="s">
        <v>192</v>
      </c>
      <c r="I234" s="78" t="s">
        <v>573</v>
      </c>
      <c r="J234" s="79" t="s">
        <v>23</v>
      </c>
      <c r="K234" s="80"/>
      <c r="L234" s="81">
        <v>1</v>
      </c>
      <c r="M234" s="102"/>
      <c r="N234" s="81"/>
      <c r="O234" s="100">
        <v>0</v>
      </c>
      <c r="P234" s="83"/>
    </row>
    <row r="235" spans="1:16" ht="27" customHeight="1">
      <c r="A235" s="14"/>
      <c r="B235" s="14"/>
      <c r="C235" s="14"/>
      <c r="D235" s="14"/>
      <c r="E235" s="14"/>
      <c r="F235" s="7" t="s">
        <v>61</v>
      </c>
      <c r="G235" s="77" t="s">
        <v>389</v>
      </c>
      <c r="H235" s="101" t="s">
        <v>193</v>
      </c>
      <c r="I235" s="78" t="s">
        <v>574</v>
      </c>
      <c r="J235" s="79" t="s">
        <v>104</v>
      </c>
      <c r="K235" s="80"/>
      <c r="L235" s="81">
        <v>1</v>
      </c>
      <c r="M235" s="102"/>
      <c r="N235" s="81"/>
      <c r="O235" s="100">
        <v>0</v>
      </c>
      <c r="P235" s="83"/>
    </row>
    <row r="236" spans="1:16" ht="8.1" customHeight="1">
      <c r="A236" s="1"/>
      <c r="B236" s="1"/>
      <c r="C236" s="1"/>
      <c r="D236" s="1"/>
      <c r="E236" s="1"/>
      <c r="K236" s="87"/>
      <c r="L236" s="88"/>
      <c r="O236" s="89"/>
    </row>
    <row r="237" spans="1:16" ht="21" customHeight="1">
      <c r="A237" s="12" t="s">
        <v>6</v>
      </c>
      <c r="B237" s="12"/>
      <c r="C237" s="12"/>
      <c r="D237" s="12"/>
      <c r="E237" s="12"/>
      <c r="F237" s="33" t="s">
        <v>627</v>
      </c>
      <c r="G237" s="34"/>
      <c r="H237" s="34"/>
      <c r="I237" s="34"/>
      <c r="J237" s="34"/>
      <c r="K237" s="34"/>
      <c r="L237" s="34"/>
      <c r="M237" s="34"/>
      <c r="N237" s="34"/>
      <c r="O237" s="34"/>
      <c r="P237" s="35"/>
    </row>
    <row r="238" spans="1:16" ht="27" customHeight="1">
      <c r="A238" s="12"/>
      <c r="B238" s="12"/>
      <c r="C238" s="12"/>
      <c r="D238" s="12"/>
      <c r="E238" s="12"/>
      <c r="F238" s="6" t="s">
        <v>7</v>
      </c>
      <c r="G238" s="71" t="s">
        <v>8</v>
      </c>
      <c r="H238" s="72" t="s">
        <v>9</v>
      </c>
      <c r="I238" s="73" t="s">
        <v>629</v>
      </c>
      <c r="J238" s="73" t="s">
        <v>11</v>
      </c>
      <c r="K238" s="74" t="s">
        <v>12</v>
      </c>
      <c r="L238" s="75" t="s">
        <v>13</v>
      </c>
      <c r="M238" s="76" t="s">
        <v>43</v>
      </c>
      <c r="N238" s="71" t="s">
        <v>15</v>
      </c>
      <c r="O238" s="71" t="s">
        <v>16</v>
      </c>
      <c r="P238" s="71" t="s">
        <v>17</v>
      </c>
    </row>
    <row r="239" spans="1:16" ht="18.75" customHeight="1">
      <c r="A239" s="36"/>
      <c r="B239" s="37"/>
      <c r="C239" s="37"/>
      <c r="D239" s="37"/>
      <c r="E239" s="38"/>
      <c r="F239" s="7" t="s">
        <v>18</v>
      </c>
      <c r="G239" s="77" t="s">
        <v>390</v>
      </c>
      <c r="H239" s="101" t="s">
        <v>194</v>
      </c>
      <c r="I239" s="78" t="s">
        <v>575</v>
      </c>
      <c r="J239" s="79" t="s">
        <v>53</v>
      </c>
      <c r="K239" s="80"/>
      <c r="L239" s="79">
        <v>1</v>
      </c>
      <c r="M239" s="82"/>
      <c r="N239" s="81"/>
      <c r="O239" s="82">
        <v>0</v>
      </c>
      <c r="P239" s="98"/>
    </row>
    <row r="240" spans="1:16" ht="20.25" customHeight="1">
      <c r="A240" s="39"/>
      <c r="B240" s="40"/>
      <c r="C240" s="40"/>
      <c r="D240" s="40"/>
      <c r="E240" s="41"/>
      <c r="F240" s="10" t="s">
        <v>26</v>
      </c>
      <c r="G240" s="77" t="s">
        <v>258</v>
      </c>
      <c r="H240" s="101" t="s">
        <v>40</v>
      </c>
      <c r="I240" s="101" t="s">
        <v>456</v>
      </c>
      <c r="J240" s="79" t="s">
        <v>28</v>
      </c>
      <c r="K240" s="80"/>
      <c r="L240" s="79">
        <v>3</v>
      </c>
      <c r="M240" s="82"/>
      <c r="N240" s="81"/>
      <c r="O240" s="82">
        <v>0</v>
      </c>
      <c r="P240" s="83"/>
    </row>
    <row r="241" spans="1:16" ht="14.25">
      <c r="A241" s="39"/>
      <c r="B241" s="40"/>
      <c r="C241" s="40"/>
      <c r="D241" s="40"/>
      <c r="E241" s="41"/>
      <c r="F241" s="7" t="s">
        <v>29</v>
      </c>
      <c r="G241" s="77" t="s">
        <v>392</v>
      </c>
      <c r="H241" s="101" t="s">
        <v>195</v>
      </c>
      <c r="I241" s="78" t="s">
        <v>196</v>
      </c>
      <c r="J241" s="79" t="s">
        <v>28</v>
      </c>
      <c r="K241" s="80"/>
      <c r="L241" s="81">
        <v>1</v>
      </c>
      <c r="M241" s="82"/>
      <c r="N241" s="81"/>
      <c r="O241" s="82">
        <v>0</v>
      </c>
      <c r="P241" s="83"/>
    </row>
    <row r="242" spans="1:16" ht="14.25">
      <c r="A242" s="39"/>
      <c r="B242" s="40"/>
      <c r="C242" s="40"/>
      <c r="D242" s="40"/>
      <c r="E242" s="41"/>
      <c r="F242" s="10" t="s">
        <v>31</v>
      </c>
      <c r="G242" s="77" t="s">
        <v>269</v>
      </c>
      <c r="H242" s="101" t="s">
        <v>40</v>
      </c>
      <c r="I242" s="101" t="s">
        <v>466</v>
      </c>
      <c r="J242" s="79" t="s">
        <v>28</v>
      </c>
      <c r="K242" s="80"/>
      <c r="L242" s="81">
        <v>2</v>
      </c>
      <c r="M242" s="82"/>
      <c r="N242" s="81"/>
      <c r="O242" s="82">
        <v>0</v>
      </c>
      <c r="P242" s="83"/>
    </row>
    <row r="243" spans="1:16" ht="28.5">
      <c r="A243" s="39"/>
      <c r="B243" s="40"/>
      <c r="C243" s="40"/>
      <c r="D243" s="40"/>
      <c r="E243" s="41"/>
      <c r="F243" s="7" t="s">
        <v>33</v>
      </c>
      <c r="G243" s="77" t="s">
        <v>393</v>
      </c>
      <c r="H243" s="101" t="s">
        <v>197</v>
      </c>
      <c r="I243" s="78" t="s">
        <v>577</v>
      </c>
      <c r="J243" s="79" t="s">
        <v>28</v>
      </c>
      <c r="K243" s="80"/>
      <c r="L243" s="81">
        <v>1</v>
      </c>
      <c r="M243" s="82"/>
      <c r="N243" s="81"/>
      <c r="O243" s="82">
        <v>0</v>
      </c>
      <c r="P243" s="83"/>
    </row>
    <row r="244" spans="1:16" ht="14.25">
      <c r="A244" s="39"/>
      <c r="B244" s="40"/>
      <c r="C244" s="40"/>
      <c r="D244" s="40"/>
      <c r="E244" s="41"/>
      <c r="F244" s="10" t="s">
        <v>35</v>
      </c>
      <c r="G244" s="77" t="s">
        <v>394</v>
      </c>
      <c r="H244" s="101" t="s">
        <v>198</v>
      </c>
      <c r="I244" s="78" t="s">
        <v>51</v>
      </c>
      <c r="J244" s="79" t="s">
        <v>104</v>
      </c>
      <c r="K244" s="80"/>
      <c r="L244" s="81">
        <v>2</v>
      </c>
      <c r="M244" s="82"/>
      <c r="N244" s="81"/>
      <c r="O244" s="82">
        <v>0</v>
      </c>
      <c r="P244" s="83"/>
    </row>
    <row r="245" spans="1:16" ht="28.5">
      <c r="A245" s="39"/>
      <c r="B245" s="40"/>
      <c r="C245" s="40"/>
      <c r="D245" s="40"/>
      <c r="E245" s="41"/>
      <c r="F245" s="7" t="s">
        <v>37</v>
      </c>
      <c r="G245" s="77" t="s">
        <v>395</v>
      </c>
      <c r="H245" s="101" t="s">
        <v>199</v>
      </c>
      <c r="I245" s="78" t="s">
        <v>578</v>
      </c>
      <c r="J245" s="79" t="s">
        <v>28</v>
      </c>
      <c r="K245" s="80"/>
      <c r="L245" s="81">
        <v>1</v>
      </c>
      <c r="M245" s="82"/>
      <c r="N245" s="81"/>
      <c r="O245" s="82">
        <v>0</v>
      </c>
      <c r="P245" s="83"/>
    </row>
    <row r="246" spans="1:16" ht="14.25">
      <c r="A246" s="39"/>
      <c r="B246" s="40"/>
      <c r="C246" s="40"/>
      <c r="D246" s="40"/>
      <c r="E246" s="41"/>
      <c r="F246" s="10" t="s">
        <v>39</v>
      </c>
      <c r="G246" s="77" t="s">
        <v>396</v>
      </c>
      <c r="H246" s="101" t="s">
        <v>200</v>
      </c>
      <c r="I246" s="78" t="s">
        <v>579</v>
      </c>
      <c r="J246" s="79" t="s">
        <v>28</v>
      </c>
      <c r="K246" s="80"/>
      <c r="L246" s="81">
        <v>1</v>
      </c>
      <c r="M246" s="82"/>
      <c r="N246" s="81"/>
      <c r="O246" s="82">
        <v>0</v>
      </c>
      <c r="P246" s="83"/>
    </row>
    <row r="247" spans="1:16" ht="14.25">
      <c r="A247" s="39"/>
      <c r="B247" s="40"/>
      <c r="C247" s="40"/>
      <c r="D247" s="40"/>
      <c r="E247" s="41"/>
      <c r="F247" s="7" t="s">
        <v>42</v>
      </c>
      <c r="G247" s="77" t="s">
        <v>387</v>
      </c>
      <c r="H247" s="101" t="s">
        <v>95</v>
      </c>
      <c r="I247" s="78" t="s">
        <v>572</v>
      </c>
      <c r="J247" s="79" t="s">
        <v>28</v>
      </c>
      <c r="K247" s="80"/>
      <c r="L247" s="81">
        <v>9</v>
      </c>
      <c r="M247" s="82"/>
      <c r="N247" s="81"/>
      <c r="O247" s="82">
        <v>0</v>
      </c>
      <c r="P247" s="104"/>
    </row>
    <row r="248" spans="1:16" ht="14.25">
      <c r="A248" s="39"/>
      <c r="B248" s="40"/>
      <c r="C248" s="40"/>
      <c r="D248" s="40"/>
      <c r="E248" s="41"/>
      <c r="F248" s="10" t="s">
        <v>56</v>
      </c>
      <c r="G248" s="77" t="s">
        <v>397</v>
      </c>
      <c r="H248" s="101" t="s">
        <v>201</v>
      </c>
      <c r="I248" s="101" t="s">
        <v>580</v>
      </c>
      <c r="J248" s="79" t="s">
        <v>28</v>
      </c>
      <c r="K248" s="80"/>
      <c r="L248" s="81">
        <v>1</v>
      </c>
      <c r="M248" s="82"/>
      <c r="N248" s="81"/>
      <c r="O248" s="82">
        <v>0</v>
      </c>
      <c r="P248" s="83"/>
    </row>
    <row r="249" spans="1:16" ht="14.25">
      <c r="A249" s="39"/>
      <c r="B249" s="40"/>
      <c r="C249" s="40"/>
      <c r="D249" s="40"/>
      <c r="E249" s="41"/>
      <c r="F249" s="7" t="s">
        <v>58</v>
      </c>
      <c r="G249" s="77" t="s">
        <v>398</v>
      </c>
      <c r="H249" s="101" t="s">
        <v>83</v>
      </c>
      <c r="I249" s="78" t="s">
        <v>581</v>
      </c>
      <c r="J249" s="79" t="s">
        <v>28</v>
      </c>
      <c r="K249" s="80"/>
      <c r="L249" s="81">
        <v>1</v>
      </c>
      <c r="M249" s="82"/>
      <c r="N249" s="81"/>
      <c r="O249" s="82">
        <v>0</v>
      </c>
      <c r="P249" s="83"/>
    </row>
    <row r="250" spans="1:16" ht="14.25">
      <c r="A250" s="39"/>
      <c r="B250" s="40"/>
      <c r="C250" s="40"/>
      <c r="D250" s="40"/>
      <c r="E250" s="41"/>
      <c r="F250" s="10" t="s">
        <v>59</v>
      </c>
      <c r="G250" s="77" t="s">
        <v>399</v>
      </c>
      <c r="H250" s="101" t="s">
        <v>202</v>
      </c>
      <c r="I250" s="78" t="s">
        <v>582</v>
      </c>
      <c r="J250" s="79" t="s">
        <v>28</v>
      </c>
      <c r="K250" s="80"/>
      <c r="L250" s="81">
        <v>1</v>
      </c>
      <c r="M250" s="82"/>
      <c r="N250" s="81"/>
      <c r="O250" s="82">
        <v>0</v>
      </c>
      <c r="P250" s="83"/>
    </row>
    <row r="251" spans="1:16" ht="14.25">
      <c r="A251" s="39"/>
      <c r="B251" s="40"/>
      <c r="C251" s="40"/>
      <c r="D251" s="40"/>
      <c r="E251" s="41"/>
      <c r="F251" s="7" t="s">
        <v>61</v>
      </c>
      <c r="G251" s="77" t="s">
        <v>400</v>
      </c>
      <c r="H251" s="101" t="s">
        <v>95</v>
      </c>
      <c r="I251" s="78" t="s">
        <v>583</v>
      </c>
      <c r="J251" s="79" t="s">
        <v>28</v>
      </c>
      <c r="K251" s="80"/>
      <c r="L251" s="81">
        <v>8</v>
      </c>
      <c r="M251" s="82"/>
      <c r="N251" s="81"/>
      <c r="O251" s="82">
        <v>0</v>
      </c>
      <c r="P251" s="83"/>
    </row>
    <row r="252" spans="1:16" ht="14.25">
      <c r="A252" s="39"/>
      <c r="B252" s="40"/>
      <c r="C252" s="40"/>
      <c r="D252" s="40"/>
      <c r="E252" s="41"/>
      <c r="F252" s="10" t="s">
        <v>62</v>
      </c>
      <c r="G252" s="77" t="s">
        <v>401</v>
      </c>
      <c r="H252" s="101" t="s">
        <v>38</v>
      </c>
      <c r="I252" s="101" t="s">
        <v>584</v>
      </c>
      <c r="J252" s="79" t="s">
        <v>28</v>
      </c>
      <c r="K252" s="80"/>
      <c r="L252" s="81">
        <v>4</v>
      </c>
      <c r="M252" s="82"/>
      <c r="N252" s="81"/>
      <c r="O252" s="82">
        <v>0</v>
      </c>
      <c r="P252" s="83"/>
    </row>
    <row r="253" spans="1:16" ht="14.25">
      <c r="A253" s="39"/>
      <c r="B253" s="40"/>
      <c r="C253" s="40"/>
      <c r="D253" s="40"/>
      <c r="E253" s="41"/>
      <c r="F253" s="7" t="s">
        <v>64</v>
      </c>
      <c r="G253" s="77" t="s">
        <v>402</v>
      </c>
      <c r="H253" s="101" t="s">
        <v>203</v>
      </c>
      <c r="I253" s="78" t="s">
        <v>585</v>
      </c>
      <c r="J253" s="79" t="s">
        <v>28</v>
      </c>
      <c r="K253" s="80"/>
      <c r="L253" s="81">
        <v>1</v>
      </c>
      <c r="M253" s="82"/>
      <c r="N253" s="81"/>
      <c r="O253" s="82">
        <v>0</v>
      </c>
      <c r="P253" s="83"/>
    </row>
    <row r="254" spans="1:16" ht="21.75" customHeight="1">
      <c r="A254" s="39"/>
      <c r="B254" s="40"/>
      <c r="C254" s="40"/>
      <c r="D254" s="40"/>
      <c r="E254" s="41"/>
      <c r="F254" s="10" t="s">
        <v>65</v>
      </c>
      <c r="G254" s="77" t="s">
        <v>403</v>
      </c>
      <c r="H254" s="101" t="s">
        <v>38</v>
      </c>
      <c r="I254" s="101" t="s">
        <v>586</v>
      </c>
      <c r="J254" s="79" t="s">
        <v>28</v>
      </c>
      <c r="K254" s="80"/>
      <c r="L254" s="81">
        <v>1</v>
      </c>
      <c r="M254" s="82"/>
      <c r="N254" s="81"/>
      <c r="O254" s="82">
        <v>0</v>
      </c>
      <c r="P254" s="83"/>
    </row>
    <row r="255" spans="1:16" ht="28.5">
      <c r="A255" s="39"/>
      <c r="B255" s="40"/>
      <c r="C255" s="40"/>
      <c r="D255" s="40"/>
      <c r="E255" s="41"/>
      <c r="F255" s="7" t="s">
        <v>66</v>
      </c>
      <c r="G255" s="77" t="s">
        <v>238</v>
      </c>
      <c r="H255" s="101" t="s">
        <v>34</v>
      </c>
      <c r="I255" s="78" t="s">
        <v>436</v>
      </c>
      <c r="J255" s="79" t="s">
        <v>28</v>
      </c>
      <c r="K255" s="80"/>
      <c r="L255" s="81">
        <v>1</v>
      </c>
      <c r="M255" s="82"/>
      <c r="N255" s="81"/>
      <c r="O255" s="82">
        <v>0</v>
      </c>
      <c r="P255" s="83"/>
    </row>
    <row r="256" spans="1:16" ht="14.25">
      <c r="A256" s="39"/>
      <c r="B256" s="40"/>
      <c r="C256" s="40"/>
      <c r="D256" s="40"/>
      <c r="E256" s="41"/>
      <c r="F256" s="10" t="s">
        <v>68</v>
      </c>
      <c r="G256" s="77" t="s">
        <v>404</v>
      </c>
      <c r="H256" s="101" t="s">
        <v>204</v>
      </c>
      <c r="I256" s="78" t="s">
        <v>587</v>
      </c>
      <c r="J256" s="79" t="s">
        <v>53</v>
      </c>
      <c r="K256" s="80"/>
      <c r="L256" s="81">
        <v>1</v>
      </c>
      <c r="M256" s="82"/>
      <c r="N256" s="81"/>
      <c r="O256" s="82">
        <v>0</v>
      </c>
      <c r="P256" s="104"/>
    </row>
    <row r="257" spans="1:16" ht="28.5">
      <c r="A257" s="39"/>
      <c r="B257" s="40"/>
      <c r="C257" s="40"/>
      <c r="D257" s="40"/>
      <c r="E257" s="41"/>
      <c r="F257" s="7" t="s">
        <v>70</v>
      </c>
      <c r="G257" s="77" t="s">
        <v>406</v>
      </c>
      <c r="H257" s="101" t="s">
        <v>205</v>
      </c>
      <c r="I257" s="78" t="s">
        <v>589</v>
      </c>
      <c r="J257" s="79" t="s">
        <v>53</v>
      </c>
      <c r="K257" s="80"/>
      <c r="L257" s="81">
        <v>1</v>
      </c>
      <c r="M257" s="82"/>
      <c r="N257" s="81"/>
      <c r="O257" s="82">
        <v>0</v>
      </c>
      <c r="P257" s="83"/>
    </row>
    <row r="258" spans="1:16" ht="28.5">
      <c r="A258" s="39"/>
      <c r="B258" s="40"/>
      <c r="C258" s="40"/>
      <c r="D258" s="40"/>
      <c r="E258" s="41"/>
      <c r="F258" s="10" t="s">
        <v>82</v>
      </c>
      <c r="G258" s="77" t="s">
        <v>408</v>
      </c>
      <c r="H258" s="101" t="s">
        <v>206</v>
      </c>
      <c r="I258" s="78" t="s">
        <v>591</v>
      </c>
      <c r="J258" s="79" t="s">
        <v>53</v>
      </c>
      <c r="K258" s="80"/>
      <c r="L258" s="81">
        <v>1</v>
      </c>
      <c r="M258" s="82"/>
      <c r="N258" s="81"/>
      <c r="O258" s="82">
        <v>0</v>
      </c>
      <c r="P258" s="83"/>
    </row>
    <row r="259" spans="1:16" ht="14.25">
      <c r="A259" s="39"/>
      <c r="B259" s="40"/>
      <c r="C259" s="40"/>
      <c r="D259" s="40"/>
      <c r="E259" s="41"/>
      <c r="F259" s="7" t="s">
        <v>84</v>
      </c>
      <c r="G259" s="77" t="s">
        <v>410</v>
      </c>
      <c r="H259" s="101" t="s">
        <v>207</v>
      </c>
      <c r="I259" s="78" t="s">
        <v>593</v>
      </c>
      <c r="J259" s="79" t="s">
        <v>53</v>
      </c>
      <c r="K259" s="80"/>
      <c r="L259" s="81">
        <v>1</v>
      </c>
      <c r="M259" s="82"/>
      <c r="N259" s="81"/>
      <c r="O259" s="82">
        <v>0</v>
      </c>
      <c r="P259" s="83"/>
    </row>
    <row r="260" spans="1:16" ht="14.25">
      <c r="A260" s="39"/>
      <c r="B260" s="40"/>
      <c r="C260" s="40"/>
      <c r="D260" s="40"/>
      <c r="E260" s="41"/>
      <c r="F260" s="10" t="s">
        <v>86</v>
      </c>
      <c r="G260" s="77" t="s">
        <v>412</v>
      </c>
      <c r="H260" s="101" t="s">
        <v>49</v>
      </c>
      <c r="I260" s="78" t="s">
        <v>521</v>
      </c>
      <c r="J260" s="79" t="s">
        <v>28</v>
      </c>
      <c r="K260" s="80"/>
      <c r="L260" s="81">
        <v>2</v>
      </c>
      <c r="M260" s="82"/>
      <c r="N260" s="81"/>
      <c r="O260" s="82">
        <v>0</v>
      </c>
      <c r="P260" s="83"/>
    </row>
    <row r="261" spans="1:16" ht="28.5">
      <c r="A261" s="39"/>
      <c r="B261" s="40"/>
      <c r="C261" s="40"/>
      <c r="D261" s="40"/>
      <c r="E261" s="41"/>
      <c r="F261" s="7" t="s">
        <v>88</v>
      </c>
      <c r="G261" s="77" t="s">
        <v>413</v>
      </c>
      <c r="H261" s="101" t="s">
        <v>208</v>
      </c>
      <c r="I261" s="78" t="s">
        <v>595</v>
      </c>
      <c r="J261" s="79" t="s">
        <v>28</v>
      </c>
      <c r="K261" s="80"/>
      <c r="L261" s="81">
        <v>8</v>
      </c>
      <c r="M261" s="82"/>
      <c r="N261" s="81"/>
      <c r="O261" s="82">
        <v>0</v>
      </c>
      <c r="P261" s="83"/>
    </row>
    <row r="262" spans="1:16" ht="28.5">
      <c r="A262" s="39"/>
      <c r="B262" s="40"/>
      <c r="C262" s="40"/>
      <c r="D262" s="40"/>
      <c r="E262" s="41"/>
      <c r="F262" s="10" t="s">
        <v>89</v>
      </c>
      <c r="G262" s="77" t="s">
        <v>414</v>
      </c>
      <c r="H262" s="101" t="s">
        <v>209</v>
      </c>
      <c r="I262" s="78" t="s">
        <v>596</v>
      </c>
      <c r="J262" s="79" t="s">
        <v>53</v>
      </c>
      <c r="K262" s="80"/>
      <c r="L262" s="81">
        <v>1</v>
      </c>
      <c r="M262" s="82"/>
      <c r="N262" s="81"/>
      <c r="O262" s="82">
        <v>0</v>
      </c>
      <c r="P262" s="83"/>
    </row>
    <row r="263" spans="1:16" ht="28.5">
      <c r="A263" s="39"/>
      <c r="B263" s="40"/>
      <c r="C263" s="40"/>
      <c r="D263" s="40"/>
      <c r="E263" s="41"/>
      <c r="F263" s="7" t="s">
        <v>91</v>
      </c>
      <c r="G263" s="77" t="s">
        <v>416</v>
      </c>
      <c r="H263" s="101" t="s">
        <v>210</v>
      </c>
      <c r="I263" s="78" t="s">
        <v>598</v>
      </c>
      <c r="J263" s="79" t="s">
        <v>53</v>
      </c>
      <c r="K263" s="80"/>
      <c r="L263" s="81">
        <v>1</v>
      </c>
      <c r="M263" s="82"/>
      <c r="N263" s="81"/>
      <c r="O263" s="82">
        <v>0</v>
      </c>
      <c r="P263" s="83"/>
    </row>
    <row r="264" spans="1:16" ht="14.25">
      <c r="A264" s="39"/>
      <c r="B264" s="40"/>
      <c r="C264" s="40"/>
      <c r="D264" s="40"/>
      <c r="E264" s="41"/>
      <c r="F264" s="10" t="s">
        <v>92</v>
      </c>
      <c r="G264" s="77" t="s">
        <v>418</v>
      </c>
      <c r="H264" s="101" t="s">
        <v>211</v>
      </c>
      <c r="I264" s="78" t="s">
        <v>600</v>
      </c>
      <c r="J264" s="79" t="s">
        <v>53</v>
      </c>
      <c r="K264" s="80"/>
      <c r="L264" s="81">
        <v>1</v>
      </c>
      <c r="M264" s="82"/>
      <c r="N264" s="81"/>
      <c r="O264" s="82">
        <v>0</v>
      </c>
      <c r="P264" s="83"/>
    </row>
    <row r="265" spans="1:16" ht="14.25">
      <c r="A265" s="39"/>
      <c r="B265" s="40"/>
      <c r="C265" s="40"/>
      <c r="D265" s="40"/>
      <c r="E265" s="41"/>
      <c r="F265" s="7" t="s">
        <v>94</v>
      </c>
      <c r="G265" s="77" t="s">
        <v>419</v>
      </c>
      <c r="H265" s="101" t="s">
        <v>212</v>
      </c>
      <c r="I265" s="78" t="s">
        <v>630</v>
      </c>
      <c r="J265" s="79" t="s">
        <v>53</v>
      </c>
      <c r="K265" s="80"/>
      <c r="L265" s="81">
        <v>1</v>
      </c>
      <c r="M265" s="82"/>
      <c r="N265" s="81"/>
      <c r="O265" s="82">
        <v>0</v>
      </c>
      <c r="P265" s="83"/>
    </row>
    <row r="266" spans="1:16" ht="14.25">
      <c r="A266" s="39"/>
      <c r="B266" s="40"/>
      <c r="C266" s="40"/>
      <c r="D266" s="40"/>
      <c r="E266" s="41"/>
      <c r="F266" s="10" t="s">
        <v>96</v>
      </c>
      <c r="G266" s="77" t="s">
        <v>420</v>
      </c>
      <c r="H266" s="101" t="s">
        <v>38</v>
      </c>
      <c r="I266" s="101" t="s">
        <v>601</v>
      </c>
      <c r="J266" s="79" t="s">
        <v>28</v>
      </c>
      <c r="K266" s="80"/>
      <c r="L266" s="81">
        <v>2</v>
      </c>
      <c r="M266" s="82"/>
      <c r="N266" s="81"/>
      <c r="O266" s="82">
        <v>0</v>
      </c>
      <c r="P266" s="83"/>
    </row>
    <row r="267" spans="1:16" ht="14.25">
      <c r="A267" s="39"/>
      <c r="B267" s="40"/>
      <c r="C267" s="40"/>
      <c r="D267" s="40"/>
      <c r="E267" s="41"/>
      <c r="F267" s="7" t="s">
        <v>97</v>
      </c>
      <c r="G267" s="81" t="s">
        <v>421</v>
      </c>
      <c r="H267" s="101" t="s">
        <v>49</v>
      </c>
      <c r="I267" s="78" t="s">
        <v>466</v>
      </c>
      <c r="J267" s="79" t="s">
        <v>28</v>
      </c>
      <c r="K267" s="80"/>
      <c r="L267" s="81">
        <v>2</v>
      </c>
      <c r="M267" s="82"/>
      <c r="N267" s="81"/>
      <c r="O267" s="82">
        <v>0</v>
      </c>
      <c r="P267" s="83"/>
    </row>
    <row r="268" spans="1:16" ht="8.1" customHeight="1">
      <c r="A268" s="1"/>
      <c r="B268" s="1"/>
      <c r="C268" s="1"/>
      <c r="D268" s="1"/>
      <c r="E268" s="1"/>
      <c r="K268" s="87"/>
      <c r="L268" s="88"/>
      <c r="O268" s="89"/>
    </row>
    <row r="269" spans="1:16" ht="21" customHeight="1">
      <c r="A269" s="12" t="s">
        <v>6</v>
      </c>
      <c r="B269" s="12"/>
      <c r="C269" s="12"/>
      <c r="D269" s="12"/>
      <c r="E269" s="12"/>
      <c r="F269" s="33" t="s">
        <v>626</v>
      </c>
      <c r="G269" s="34"/>
      <c r="H269" s="34"/>
      <c r="I269" s="34"/>
      <c r="J269" s="34"/>
      <c r="K269" s="34"/>
      <c r="L269" s="34"/>
      <c r="M269" s="34"/>
      <c r="N269" s="34"/>
      <c r="O269" s="34"/>
      <c r="P269" s="35"/>
    </row>
    <row r="270" spans="1:16" ht="27" customHeight="1">
      <c r="A270" s="12"/>
      <c r="B270" s="12"/>
      <c r="C270" s="12"/>
      <c r="D270" s="12"/>
      <c r="E270" s="12"/>
      <c r="F270" s="6" t="s">
        <v>7</v>
      </c>
      <c r="G270" s="71" t="s">
        <v>8</v>
      </c>
      <c r="H270" s="72" t="s">
        <v>9</v>
      </c>
      <c r="I270" s="73" t="s">
        <v>629</v>
      </c>
      <c r="J270" s="73" t="s">
        <v>11</v>
      </c>
      <c r="K270" s="74" t="s">
        <v>12</v>
      </c>
      <c r="L270" s="75" t="s">
        <v>13</v>
      </c>
      <c r="M270" s="76" t="s">
        <v>43</v>
      </c>
      <c r="N270" s="71" t="s">
        <v>15</v>
      </c>
      <c r="O270" s="71" t="s">
        <v>16</v>
      </c>
      <c r="P270" s="71" t="s">
        <v>17</v>
      </c>
    </row>
    <row r="271" spans="1:16" ht="18.75" customHeight="1">
      <c r="A271" s="36"/>
      <c r="B271" s="37"/>
      <c r="C271" s="37"/>
      <c r="D271" s="37"/>
      <c r="E271" s="38"/>
      <c r="F271" s="7" t="s">
        <v>18</v>
      </c>
      <c r="G271" s="77" t="s">
        <v>391</v>
      </c>
      <c r="H271" s="101" t="s">
        <v>194</v>
      </c>
      <c r="I271" s="78" t="s">
        <v>576</v>
      </c>
      <c r="J271" s="79" t="s">
        <v>53</v>
      </c>
      <c r="K271" s="80"/>
      <c r="L271" s="79">
        <v>1</v>
      </c>
      <c r="M271" s="82"/>
      <c r="N271" s="81"/>
      <c r="O271" s="82">
        <v>0</v>
      </c>
      <c r="P271" s="98"/>
    </row>
    <row r="272" spans="1:16" ht="20.25" customHeight="1">
      <c r="A272" s="39"/>
      <c r="B272" s="40"/>
      <c r="C272" s="40"/>
      <c r="D272" s="40"/>
      <c r="E272" s="41"/>
      <c r="F272" s="10" t="s">
        <v>26</v>
      </c>
      <c r="G272" s="77" t="s">
        <v>258</v>
      </c>
      <c r="H272" s="101" t="s">
        <v>40</v>
      </c>
      <c r="I272" s="101" t="s">
        <v>456</v>
      </c>
      <c r="J272" s="79" t="s">
        <v>28</v>
      </c>
      <c r="K272" s="80"/>
      <c r="L272" s="79">
        <v>3</v>
      </c>
      <c r="M272" s="82"/>
      <c r="N272" s="81"/>
      <c r="O272" s="82">
        <v>0</v>
      </c>
      <c r="P272" s="83"/>
    </row>
    <row r="273" spans="1:16" ht="14.25">
      <c r="A273" s="39"/>
      <c r="B273" s="40"/>
      <c r="C273" s="40"/>
      <c r="D273" s="40"/>
      <c r="E273" s="41"/>
      <c r="F273" s="7" t="s">
        <v>29</v>
      </c>
      <c r="G273" s="77" t="s">
        <v>392</v>
      </c>
      <c r="H273" s="101" t="s">
        <v>195</v>
      </c>
      <c r="I273" s="78" t="s">
        <v>196</v>
      </c>
      <c r="J273" s="79" t="s">
        <v>28</v>
      </c>
      <c r="K273" s="80"/>
      <c r="L273" s="81">
        <v>1</v>
      </c>
      <c r="M273" s="82"/>
      <c r="N273" s="81"/>
      <c r="O273" s="82">
        <v>0</v>
      </c>
      <c r="P273" s="83"/>
    </row>
    <row r="274" spans="1:16" ht="14.25">
      <c r="A274" s="39"/>
      <c r="B274" s="40"/>
      <c r="C274" s="40"/>
      <c r="D274" s="40"/>
      <c r="E274" s="41"/>
      <c r="F274" s="10" t="s">
        <v>31</v>
      </c>
      <c r="G274" s="77" t="s">
        <v>269</v>
      </c>
      <c r="H274" s="101" t="s">
        <v>40</v>
      </c>
      <c r="I274" s="101" t="s">
        <v>466</v>
      </c>
      <c r="J274" s="79" t="s">
        <v>28</v>
      </c>
      <c r="K274" s="80"/>
      <c r="L274" s="81">
        <v>2</v>
      </c>
      <c r="M274" s="82"/>
      <c r="N274" s="81"/>
      <c r="O274" s="82">
        <v>0</v>
      </c>
      <c r="P274" s="83"/>
    </row>
    <row r="275" spans="1:16" ht="28.5">
      <c r="A275" s="39"/>
      <c r="B275" s="40"/>
      <c r="C275" s="40"/>
      <c r="D275" s="40"/>
      <c r="E275" s="41"/>
      <c r="F275" s="7" t="s">
        <v>33</v>
      </c>
      <c r="G275" s="77" t="s">
        <v>393</v>
      </c>
      <c r="H275" s="101" t="s">
        <v>197</v>
      </c>
      <c r="I275" s="78" t="s">
        <v>577</v>
      </c>
      <c r="J275" s="79" t="s">
        <v>28</v>
      </c>
      <c r="K275" s="80"/>
      <c r="L275" s="81">
        <v>1</v>
      </c>
      <c r="M275" s="82"/>
      <c r="N275" s="81"/>
      <c r="O275" s="82">
        <v>0</v>
      </c>
      <c r="P275" s="83"/>
    </row>
    <row r="276" spans="1:16" ht="14.25">
      <c r="A276" s="39"/>
      <c r="B276" s="40"/>
      <c r="C276" s="40"/>
      <c r="D276" s="40"/>
      <c r="E276" s="41"/>
      <c r="F276" s="10" t="s">
        <v>35</v>
      </c>
      <c r="G276" s="77" t="s">
        <v>394</v>
      </c>
      <c r="H276" s="101" t="s">
        <v>198</v>
      </c>
      <c r="I276" s="78" t="s">
        <v>51</v>
      </c>
      <c r="J276" s="79" t="s">
        <v>104</v>
      </c>
      <c r="K276" s="80"/>
      <c r="L276" s="81">
        <v>2</v>
      </c>
      <c r="M276" s="82"/>
      <c r="N276" s="81"/>
      <c r="O276" s="82">
        <v>0</v>
      </c>
      <c r="P276" s="83"/>
    </row>
    <row r="277" spans="1:16" ht="28.5">
      <c r="A277" s="39"/>
      <c r="B277" s="40"/>
      <c r="C277" s="40"/>
      <c r="D277" s="40"/>
      <c r="E277" s="41"/>
      <c r="F277" s="7" t="s">
        <v>37</v>
      </c>
      <c r="G277" s="77" t="s">
        <v>395</v>
      </c>
      <c r="H277" s="101" t="s">
        <v>199</v>
      </c>
      <c r="I277" s="78" t="s">
        <v>578</v>
      </c>
      <c r="J277" s="79" t="s">
        <v>28</v>
      </c>
      <c r="K277" s="80"/>
      <c r="L277" s="81">
        <v>1</v>
      </c>
      <c r="M277" s="82"/>
      <c r="N277" s="81"/>
      <c r="O277" s="82">
        <v>0</v>
      </c>
      <c r="P277" s="83"/>
    </row>
    <row r="278" spans="1:16" ht="14.25">
      <c r="A278" s="39"/>
      <c r="B278" s="40"/>
      <c r="C278" s="40"/>
      <c r="D278" s="40"/>
      <c r="E278" s="41"/>
      <c r="F278" s="10" t="s">
        <v>39</v>
      </c>
      <c r="G278" s="77" t="s">
        <v>396</v>
      </c>
      <c r="H278" s="101" t="s">
        <v>200</v>
      </c>
      <c r="I278" s="78" t="s">
        <v>579</v>
      </c>
      <c r="J278" s="79" t="s">
        <v>28</v>
      </c>
      <c r="K278" s="80"/>
      <c r="L278" s="81">
        <v>1</v>
      </c>
      <c r="M278" s="82"/>
      <c r="N278" s="81"/>
      <c r="O278" s="82">
        <v>0</v>
      </c>
      <c r="P278" s="83"/>
    </row>
    <row r="279" spans="1:16" ht="14.25">
      <c r="A279" s="39"/>
      <c r="B279" s="40"/>
      <c r="C279" s="40"/>
      <c r="D279" s="40"/>
      <c r="E279" s="41"/>
      <c r="F279" s="7" t="s">
        <v>42</v>
      </c>
      <c r="G279" s="77" t="s">
        <v>387</v>
      </c>
      <c r="H279" s="101" t="s">
        <v>95</v>
      </c>
      <c r="I279" s="78" t="s">
        <v>572</v>
      </c>
      <c r="J279" s="79" t="s">
        <v>28</v>
      </c>
      <c r="K279" s="80"/>
      <c r="L279" s="81">
        <v>9</v>
      </c>
      <c r="M279" s="82"/>
      <c r="N279" s="81"/>
      <c r="O279" s="82">
        <v>0</v>
      </c>
      <c r="P279" s="104"/>
    </row>
    <row r="280" spans="1:16" ht="14.25">
      <c r="A280" s="39"/>
      <c r="B280" s="40"/>
      <c r="C280" s="40"/>
      <c r="D280" s="40"/>
      <c r="E280" s="41"/>
      <c r="F280" s="10" t="s">
        <v>56</v>
      </c>
      <c r="G280" s="77" t="s">
        <v>397</v>
      </c>
      <c r="H280" s="101" t="s">
        <v>201</v>
      </c>
      <c r="I280" s="101" t="s">
        <v>580</v>
      </c>
      <c r="J280" s="79" t="s">
        <v>28</v>
      </c>
      <c r="K280" s="80"/>
      <c r="L280" s="81">
        <v>1</v>
      </c>
      <c r="M280" s="82"/>
      <c r="N280" s="81"/>
      <c r="O280" s="82">
        <v>0</v>
      </c>
      <c r="P280" s="83"/>
    </row>
    <row r="281" spans="1:16" ht="14.25">
      <c r="A281" s="39"/>
      <c r="B281" s="40"/>
      <c r="C281" s="40"/>
      <c r="D281" s="40"/>
      <c r="E281" s="41"/>
      <c r="F281" s="7" t="s">
        <v>58</v>
      </c>
      <c r="G281" s="77" t="s">
        <v>398</v>
      </c>
      <c r="H281" s="101" t="s">
        <v>83</v>
      </c>
      <c r="I281" s="78" t="s">
        <v>581</v>
      </c>
      <c r="J281" s="79" t="s">
        <v>28</v>
      </c>
      <c r="K281" s="80"/>
      <c r="L281" s="81">
        <v>1</v>
      </c>
      <c r="M281" s="82"/>
      <c r="N281" s="81"/>
      <c r="O281" s="82">
        <v>0</v>
      </c>
      <c r="P281" s="83"/>
    </row>
    <row r="282" spans="1:16" ht="14.25">
      <c r="A282" s="39"/>
      <c r="B282" s="40"/>
      <c r="C282" s="40"/>
      <c r="D282" s="40"/>
      <c r="E282" s="41"/>
      <c r="F282" s="10" t="s">
        <v>59</v>
      </c>
      <c r="G282" s="77" t="s">
        <v>399</v>
      </c>
      <c r="H282" s="101" t="s">
        <v>202</v>
      </c>
      <c r="I282" s="78" t="s">
        <v>582</v>
      </c>
      <c r="J282" s="79" t="s">
        <v>28</v>
      </c>
      <c r="K282" s="80"/>
      <c r="L282" s="81">
        <v>1</v>
      </c>
      <c r="M282" s="82"/>
      <c r="N282" s="81"/>
      <c r="O282" s="82">
        <v>0</v>
      </c>
      <c r="P282" s="83"/>
    </row>
    <row r="283" spans="1:16" ht="14.25">
      <c r="A283" s="39"/>
      <c r="B283" s="40"/>
      <c r="C283" s="40"/>
      <c r="D283" s="40"/>
      <c r="E283" s="41"/>
      <c r="F283" s="7" t="s">
        <v>61</v>
      </c>
      <c r="G283" s="77" t="s">
        <v>400</v>
      </c>
      <c r="H283" s="101" t="s">
        <v>95</v>
      </c>
      <c r="I283" s="78" t="s">
        <v>583</v>
      </c>
      <c r="J283" s="79" t="s">
        <v>28</v>
      </c>
      <c r="K283" s="80"/>
      <c r="L283" s="81">
        <v>8</v>
      </c>
      <c r="M283" s="82"/>
      <c r="N283" s="81"/>
      <c r="O283" s="82">
        <v>0</v>
      </c>
      <c r="P283" s="83"/>
    </row>
    <row r="284" spans="1:16" ht="14.25">
      <c r="A284" s="39"/>
      <c r="B284" s="40"/>
      <c r="C284" s="40"/>
      <c r="D284" s="40"/>
      <c r="E284" s="41"/>
      <c r="F284" s="10" t="s">
        <v>62</v>
      </c>
      <c r="G284" s="77" t="s">
        <v>401</v>
      </c>
      <c r="H284" s="101" t="s">
        <v>38</v>
      </c>
      <c r="I284" s="101" t="s">
        <v>584</v>
      </c>
      <c r="J284" s="79" t="s">
        <v>28</v>
      </c>
      <c r="K284" s="80"/>
      <c r="L284" s="81">
        <v>4</v>
      </c>
      <c r="M284" s="82"/>
      <c r="N284" s="81"/>
      <c r="O284" s="82">
        <v>0</v>
      </c>
      <c r="P284" s="83"/>
    </row>
    <row r="285" spans="1:16" ht="14.25">
      <c r="A285" s="39"/>
      <c r="B285" s="40"/>
      <c r="C285" s="40"/>
      <c r="D285" s="40"/>
      <c r="E285" s="41"/>
      <c r="F285" s="7" t="s">
        <v>64</v>
      </c>
      <c r="G285" s="77" t="s">
        <v>402</v>
      </c>
      <c r="H285" s="101" t="s">
        <v>203</v>
      </c>
      <c r="I285" s="78" t="s">
        <v>585</v>
      </c>
      <c r="J285" s="79" t="s">
        <v>28</v>
      </c>
      <c r="K285" s="80"/>
      <c r="L285" s="81">
        <v>1</v>
      </c>
      <c r="M285" s="82"/>
      <c r="N285" s="81"/>
      <c r="O285" s="82">
        <v>0</v>
      </c>
      <c r="P285" s="83"/>
    </row>
    <row r="286" spans="1:16" ht="21.75" customHeight="1">
      <c r="A286" s="39"/>
      <c r="B286" s="40"/>
      <c r="C286" s="40"/>
      <c r="D286" s="40"/>
      <c r="E286" s="41"/>
      <c r="F286" s="10" t="s">
        <v>65</v>
      </c>
      <c r="G286" s="77" t="s">
        <v>403</v>
      </c>
      <c r="H286" s="101" t="s">
        <v>38</v>
      </c>
      <c r="I286" s="101" t="s">
        <v>586</v>
      </c>
      <c r="J286" s="79" t="s">
        <v>28</v>
      </c>
      <c r="K286" s="80"/>
      <c r="L286" s="81">
        <v>1</v>
      </c>
      <c r="M286" s="82"/>
      <c r="N286" s="81"/>
      <c r="O286" s="82">
        <v>0</v>
      </c>
      <c r="P286" s="83"/>
    </row>
    <row r="287" spans="1:16" ht="28.5">
      <c r="A287" s="39"/>
      <c r="B287" s="40"/>
      <c r="C287" s="40"/>
      <c r="D287" s="40"/>
      <c r="E287" s="41"/>
      <c r="F287" s="7" t="s">
        <v>66</v>
      </c>
      <c r="G287" s="77" t="s">
        <v>238</v>
      </c>
      <c r="H287" s="101" t="s">
        <v>34</v>
      </c>
      <c r="I287" s="78" t="s">
        <v>436</v>
      </c>
      <c r="J287" s="79" t="s">
        <v>28</v>
      </c>
      <c r="K287" s="80"/>
      <c r="L287" s="81">
        <v>1</v>
      </c>
      <c r="M287" s="82"/>
      <c r="N287" s="81"/>
      <c r="O287" s="82">
        <v>0</v>
      </c>
      <c r="P287" s="83"/>
    </row>
    <row r="288" spans="1:16" ht="14.25">
      <c r="A288" s="39"/>
      <c r="B288" s="40"/>
      <c r="C288" s="40"/>
      <c r="D288" s="40"/>
      <c r="E288" s="41"/>
      <c r="F288" s="10" t="s">
        <v>68</v>
      </c>
      <c r="G288" s="77" t="s">
        <v>405</v>
      </c>
      <c r="H288" s="101" t="s">
        <v>204</v>
      </c>
      <c r="I288" s="78" t="s">
        <v>588</v>
      </c>
      <c r="J288" s="79" t="s">
        <v>53</v>
      </c>
      <c r="K288" s="80"/>
      <c r="L288" s="79">
        <v>1</v>
      </c>
      <c r="M288" s="82"/>
      <c r="N288" s="81"/>
      <c r="O288" s="82">
        <v>0</v>
      </c>
      <c r="P288" s="104"/>
    </row>
    <row r="289" spans="1:16" ht="28.5">
      <c r="A289" s="39"/>
      <c r="B289" s="40"/>
      <c r="C289" s="40"/>
      <c r="D289" s="40"/>
      <c r="E289" s="41"/>
      <c r="F289" s="7" t="s">
        <v>70</v>
      </c>
      <c r="G289" s="77" t="s">
        <v>407</v>
      </c>
      <c r="H289" s="101" t="s">
        <v>205</v>
      </c>
      <c r="I289" s="78" t="s">
        <v>590</v>
      </c>
      <c r="J289" s="79" t="s">
        <v>53</v>
      </c>
      <c r="K289" s="80"/>
      <c r="L289" s="79">
        <v>1</v>
      </c>
      <c r="M289" s="82"/>
      <c r="N289" s="81"/>
      <c r="O289" s="82">
        <v>0</v>
      </c>
      <c r="P289" s="83"/>
    </row>
    <row r="290" spans="1:16" ht="28.5">
      <c r="A290" s="39"/>
      <c r="B290" s="40"/>
      <c r="C290" s="40"/>
      <c r="D290" s="40"/>
      <c r="E290" s="41"/>
      <c r="F290" s="10" t="s">
        <v>82</v>
      </c>
      <c r="G290" s="77" t="s">
        <v>409</v>
      </c>
      <c r="H290" s="101" t="s">
        <v>206</v>
      </c>
      <c r="I290" s="78" t="s">
        <v>592</v>
      </c>
      <c r="J290" s="79" t="s">
        <v>53</v>
      </c>
      <c r="K290" s="80"/>
      <c r="L290" s="79">
        <v>1</v>
      </c>
      <c r="M290" s="82"/>
      <c r="N290" s="81"/>
      <c r="O290" s="82">
        <v>0</v>
      </c>
      <c r="P290" s="83"/>
    </row>
    <row r="291" spans="1:16" ht="14.25">
      <c r="A291" s="39"/>
      <c r="B291" s="40"/>
      <c r="C291" s="40"/>
      <c r="D291" s="40"/>
      <c r="E291" s="41"/>
      <c r="F291" s="7" t="s">
        <v>84</v>
      </c>
      <c r="G291" s="77" t="s">
        <v>411</v>
      </c>
      <c r="H291" s="101" t="s">
        <v>207</v>
      </c>
      <c r="I291" s="78" t="s">
        <v>594</v>
      </c>
      <c r="J291" s="79" t="s">
        <v>53</v>
      </c>
      <c r="K291" s="80"/>
      <c r="L291" s="79">
        <v>1</v>
      </c>
      <c r="M291" s="82"/>
      <c r="N291" s="81"/>
      <c r="O291" s="82">
        <v>0</v>
      </c>
      <c r="P291" s="83"/>
    </row>
    <row r="292" spans="1:16" ht="14.25">
      <c r="A292" s="39"/>
      <c r="B292" s="40"/>
      <c r="C292" s="40"/>
      <c r="D292" s="40"/>
      <c r="E292" s="41"/>
      <c r="F292" s="10" t="s">
        <v>86</v>
      </c>
      <c r="G292" s="77" t="s">
        <v>412</v>
      </c>
      <c r="H292" s="101" t="s">
        <v>49</v>
      </c>
      <c r="I292" s="78" t="s">
        <v>521</v>
      </c>
      <c r="J292" s="79" t="s">
        <v>28</v>
      </c>
      <c r="K292" s="80"/>
      <c r="L292" s="81">
        <v>2</v>
      </c>
      <c r="M292" s="82"/>
      <c r="N292" s="81"/>
      <c r="O292" s="82">
        <v>0</v>
      </c>
      <c r="P292" s="83"/>
    </row>
    <row r="293" spans="1:16" ht="28.5">
      <c r="A293" s="39"/>
      <c r="B293" s="40"/>
      <c r="C293" s="40"/>
      <c r="D293" s="40"/>
      <c r="E293" s="41"/>
      <c r="F293" s="7" t="s">
        <v>88</v>
      </c>
      <c r="G293" s="77" t="s">
        <v>413</v>
      </c>
      <c r="H293" s="101" t="s">
        <v>208</v>
      </c>
      <c r="I293" s="78" t="s">
        <v>595</v>
      </c>
      <c r="J293" s="79" t="s">
        <v>28</v>
      </c>
      <c r="K293" s="80"/>
      <c r="L293" s="81">
        <v>8</v>
      </c>
      <c r="M293" s="82"/>
      <c r="N293" s="81"/>
      <c r="O293" s="82">
        <v>0</v>
      </c>
      <c r="P293" s="83"/>
    </row>
    <row r="294" spans="1:16" ht="28.5">
      <c r="A294" s="39"/>
      <c r="B294" s="40"/>
      <c r="C294" s="40"/>
      <c r="D294" s="40"/>
      <c r="E294" s="41"/>
      <c r="F294" s="10" t="s">
        <v>89</v>
      </c>
      <c r="G294" s="77" t="s">
        <v>415</v>
      </c>
      <c r="H294" s="101" t="s">
        <v>209</v>
      </c>
      <c r="I294" s="78" t="s">
        <v>597</v>
      </c>
      <c r="J294" s="79" t="s">
        <v>53</v>
      </c>
      <c r="K294" s="80"/>
      <c r="L294" s="79">
        <v>1</v>
      </c>
      <c r="M294" s="82"/>
      <c r="N294" s="81"/>
      <c r="O294" s="82">
        <v>0</v>
      </c>
      <c r="P294" s="83"/>
    </row>
    <row r="295" spans="1:16" ht="28.5">
      <c r="A295" s="39"/>
      <c r="B295" s="40"/>
      <c r="C295" s="40"/>
      <c r="D295" s="40"/>
      <c r="E295" s="41"/>
      <c r="F295" s="7" t="s">
        <v>91</v>
      </c>
      <c r="G295" s="77" t="s">
        <v>417</v>
      </c>
      <c r="H295" s="101" t="s">
        <v>210</v>
      </c>
      <c r="I295" s="78" t="s">
        <v>599</v>
      </c>
      <c r="J295" s="79" t="s">
        <v>53</v>
      </c>
      <c r="K295" s="80"/>
      <c r="L295" s="79">
        <v>1</v>
      </c>
      <c r="M295" s="82"/>
      <c r="N295" s="81"/>
      <c r="O295" s="82">
        <v>0</v>
      </c>
      <c r="P295" s="83"/>
    </row>
    <row r="296" spans="1:16" ht="14.25">
      <c r="A296" s="39"/>
      <c r="B296" s="40"/>
      <c r="C296" s="40"/>
      <c r="D296" s="40"/>
      <c r="E296" s="41"/>
      <c r="F296" s="10" t="s">
        <v>92</v>
      </c>
      <c r="G296" s="77" t="s">
        <v>418</v>
      </c>
      <c r="H296" s="101" t="s">
        <v>211</v>
      </c>
      <c r="I296" s="78" t="s">
        <v>600</v>
      </c>
      <c r="J296" s="79" t="s">
        <v>53</v>
      </c>
      <c r="K296" s="80"/>
      <c r="L296" s="81">
        <v>1</v>
      </c>
      <c r="M296" s="82"/>
      <c r="N296" s="81"/>
      <c r="O296" s="82">
        <v>0</v>
      </c>
      <c r="P296" s="83"/>
    </row>
    <row r="297" spans="1:16" ht="14.25">
      <c r="A297" s="39"/>
      <c r="B297" s="40"/>
      <c r="C297" s="40"/>
      <c r="D297" s="40"/>
      <c r="E297" s="41"/>
      <c r="F297" s="7" t="s">
        <v>94</v>
      </c>
      <c r="G297" s="77" t="s">
        <v>419</v>
      </c>
      <c r="H297" s="101" t="s">
        <v>212</v>
      </c>
      <c r="I297" s="78" t="s">
        <v>630</v>
      </c>
      <c r="J297" s="79" t="s">
        <v>53</v>
      </c>
      <c r="K297" s="80"/>
      <c r="L297" s="81">
        <v>1</v>
      </c>
      <c r="M297" s="82"/>
      <c r="N297" s="81"/>
      <c r="O297" s="82">
        <v>0</v>
      </c>
      <c r="P297" s="83"/>
    </row>
    <row r="298" spans="1:16" ht="14.25">
      <c r="A298" s="39"/>
      <c r="B298" s="40"/>
      <c r="C298" s="40"/>
      <c r="D298" s="40"/>
      <c r="E298" s="41"/>
      <c r="F298" s="10" t="s">
        <v>96</v>
      </c>
      <c r="G298" s="77" t="s">
        <v>420</v>
      </c>
      <c r="H298" s="101" t="s">
        <v>38</v>
      </c>
      <c r="I298" s="101" t="s">
        <v>601</v>
      </c>
      <c r="J298" s="79" t="s">
        <v>28</v>
      </c>
      <c r="K298" s="80"/>
      <c r="L298" s="81">
        <v>2</v>
      </c>
      <c r="M298" s="82"/>
      <c r="N298" s="81"/>
      <c r="O298" s="82">
        <v>0</v>
      </c>
      <c r="P298" s="83"/>
    </row>
    <row r="299" spans="1:16" ht="14.25">
      <c r="A299" s="39"/>
      <c r="B299" s="40"/>
      <c r="C299" s="40"/>
      <c r="D299" s="40"/>
      <c r="E299" s="41"/>
      <c r="F299" s="7" t="s">
        <v>97</v>
      </c>
      <c r="G299" s="81" t="s">
        <v>421</v>
      </c>
      <c r="H299" s="101" t="s">
        <v>49</v>
      </c>
      <c r="I299" s="78" t="s">
        <v>466</v>
      </c>
      <c r="J299" s="79" t="s">
        <v>28</v>
      </c>
      <c r="K299" s="80"/>
      <c r="L299" s="81">
        <v>2</v>
      </c>
      <c r="M299" s="82"/>
      <c r="N299" s="81"/>
      <c r="O299" s="82">
        <v>0</v>
      </c>
      <c r="P299" s="83"/>
    </row>
    <row r="300" spans="1:16" ht="8.1" customHeight="1">
      <c r="A300" s="1"/>
      <c r="B300" s="1"/>
      <c r="C300" s="1"/>
      <c r="D300" s="1"/>
      <c r="E300" s="1"/>
      <c r="K300" s="87"/>
      <c r="L300" s="88"/>
      <c r="O300" s="89"/>
    </row>
    <row r="301" spans="1:16" ht="21" customHeight="1">
      <c r="A301" s="26" t="s">
        <v>6</v>
      </c>
      <c r="B301" s="27"/>
      <c r="C301" s="27"/>
      <c r="D301" s="27"/>
      <c r="E301" s="28"/>
      <c r="F301" s="33" t="s">
        <v>628</v>
      </c>
      <c r="G301" s="34"/>
      <c r="H301" s="34"/>
      <c r="I301" s="34"/>
      <c r="J301" s="34"/>
      <c r="K301" s="34"/>
      <c r="L301" s="34"/>
      <c r="M301" s="34"/>
      <c r="N301" s="34"/>
      <c r="O301" s="34"/>
      <c r="P301" s="35"/>
    </row>
    <row r="302" spans="1:16" ht="27" customHeight="1">
      <c r="A302" s="29"/>
      <c r="B302" s="30"/>
      <c r="C302" s="30"/>
      <c r="D302" s="30"/>
      <c r="E302" s="31"/>
      <c r="F302" s="6" t="s">
        <v>7</v>
      </c>
      <c r="G302" s="71" t="s">
        <v>8</v>
      </c>
      <c r="H302" s="72" t="s">
        <v>9</v>
      </c>
      <c r="I302" s="73" t="s">
        <v>629</v>
      </c>
      <c r="J302" s="73" t="s">
        <v>11</v>
      </c>
      <c r="K302" s="74" t="s">
        <v>12</v>
      </c>
      <c r="L302" s="75" t="s">
        <v>13</v>
      </c>
      <c r="M302" s="76" t="s">
        <v>43</v>
      </c>
      <c r="N302" s="71" t="s">
        <v>15</v>
      </c>
      <c r="O302" s="71" t="s">
        <v>16</v>
      </c>
      <c r="P302" s="71" t="s">
        <v>17</v>
      </c>
    </row>
    <row r="303" spans="1:16" ht="26.25" customHeight="1">
      <c r="A303" s="42" t="s">
        <v>213</v>
      </c>
      <c r="B303" s="43"/>
      <c r="C303" s="43"/>
      <c r="D303" s="43"/>
      <c r="E303" s="44"/>
      <c r="F303" s="7" t="s">
        <v>18</v>
      </c>
      <c r="G303" s="77" t="s">
        <v>422</v>
      </c>
      <c r="H303" s="101" t="s">
        <v>214</v>
      </c>
      <c r="I303" s="78" t="s">
        <v>602</v>
      </c>
      <c r="J303" s="79" t="s">
        <v>215</v>
      </c>
      <c r="K303" s="80"/>
      <c r="L303" s="79">
        <v>1</v>
      </c>
      <c r="M303" s="82"/>
      <c r="N303" s="81"/>
      <c r="O303" s="82">
        <v>0</v>
      </c>
      <c r="P303" s="83"/>
    </row>
    <row r="304" spans="1:16" ht="26.25" customHeight="1">
      <c r="A304" s="45"/>
      <c r="B304" s="46"/>
      <c r="C304" s="46"/>
      <c r="D304" s="46"/>
      <c r="E304" s="47"/>
      <c r="F304" s="7" t="s">
        <v>26</v>
      </c>
      <c r="G304" s="77" t="s">
        <v>423</v>
      </c>
      <c r="H304" s="101" t="s">
        <v>216</v>
      </c>
      <c r="I304" s="78" t="s">
        <v>217</v>
      </c>
      <c r="J304" s="79" t="s">
        <v>129</v>
      </c>
      <c r="K304" s="80"/>
      <c r="L304" s="79">
        <v>1</v>
      </c>
      <c r="M304" s="82"/>
      <c r="N304" s="81"/>
      <c r="O304" s="82">
        <v>0</v>
      </c>
      <c r="P304" s="83"/>
    </row>
    <row r="305" spans="1:16" ht="26.25" customHeight="1">
      <c r="A305" s="45"/>
      <c r="B305" s="46"/>
      <c r="C305" s="46"/>
      <c r="D305" s="46"/>
      <c r="E305" s="47"/>
      <c r="F305" s="7" t="s">
        <v>29</v>
      </c>
      <c r="G305" s="77" t="s">
        <v>424</v>
      </c>
      <c r="H305" s="101" t="s">
        <v>218</v>
      </c>
      <c r="I305" s="78" t="s">
        <v>603</v>
      </c>
      <c r="J305" s="79" t="s">
        <v>219</v>
      </c>
      <c r="K305" s="80"/>
      <c r="L305" s="79">
        <v>0.2</v>
      </c>
      <c r="M305" s="82"/>
      <c r="N305" s="81"/>
      <c r="O305" s="82">
        <v>0</v>
      </c>
      <c r="P305" s="83"/>
    </row>
    <row r="306" spans="1:16" ht="34.5" customHeight="1">
      <c r="A306" s="45"/>
      <c r="B306" s="46"/>
      <c r="C306" s="46"/>
      <c r="D306" s="46"/>
      <c r="E306" s="47"/>
      <c r="F306" s="7" t="s">
        <v>31</v>
      </c>
      <c r="G306" s="77" t="s">
        <v>425</v>
      </c>
      <c r="H306" s="101" t="s">
        <v>220</v>
      </c>
      <c r="I306" s="78" t="s">
        <v>604</v>
      </c>
      <c r="J306" s="79" t="s">
        <v>53</v>
      </c>
      <c r="K306" s="80"/>
      <c r="L306" s="79">
        <v>1</v>
      </c>
      <c r="M306" s="82"/>
      <c r="N306" s="81"/>
      <c r="O306" s="82">
        <v>0</v>
      </c>
      <c r="P306" s="83"/>
    </row>
    <row r="307" spans="1:16" ht="26.25" customHeight="1">
      <c r="A307" s="45"/>
      <c r="B307" s="46"/>
      <c r="C307" s="46"/>
      <c r="D307" s="46"/>
      <c r="E307" s="47"/>
      <c r="F307" s="7" t="s">
        <v>33</v>
      </c>
      <c r="G307" s="77" t="s">
        <v>426</v>
      </c>
      <c r="H307" s="101" t="s">
        <v>221</v>
      </c>
      <c r="I307" s="78" t="s">
        <v>605</v>
      </c>
      <c r="J307" s="79" t="s">
        <v>104</v>
      </c>
      <c r="K307" s="80"/>
      <c r="L307" s="79">
        <v>2</v>
      </c>
      <c r="M307" s="82"/>
      <c r="N307" s="81"/>
      <c r="O307" s="82">
        <v>0</v>
      </c>
      <c r="P307" s="83"/>
    </row>
    <row r="308" spans="1:16" ht="26.25" customHeight="1">
      <c r="A308" s="45"/>
      <c r="B308" s="46"/>
      <c r="C308" s="46"/>
      <c r="D308" s="46"/>
      <c r="E308" s="47"/>
      <c r="F308" s="7" t="s">
        <v>35</v>
      </c>
      <c r="G308" s="77" t="s">
        <v>427</v>
      </c>
      <c r="H308" s="101" t="s">
        <v>222</v>
      </c>
      <c r="I308" s="78" t="s">
        <v>606</v>
      </c>
      <c r="J308" s="79" t="s">
        <v>28</v>
      </c>
      <c r="K308" s="80"/>
      <c r="L308" s="79">
        <v>4</v>
      </c>
      <c r="M308" s="82"/>
      <c r="N308" s="81"/>
      <c r="O308" s="82">
        <v>0</v>
      </c>
      <c r="P308" s="83"/>
    </row>
    <row r="309" spans="1:16" ht="14.25">
      <c r="A309" s="45"/>
      <c r="B309" s="46"/>
      <c r="C309" s="46"/>
      <c r="D309" s="46"/>
      <c r="E309" s="47"/>
      <c r="F309" s="7" t="s">
        <v>37</v>
      </c>
      <c r="G309" s="105" t="s">
        <v>428</v>
      </c>
      <c r="H309" s="101" t="s">
        <v>223</v>
      </c>
      <c r="I309" s="78" t="s">
        <v>224</v>
      </c>
      <c r="J309" s="79" t="s">
        <v>129</v>
      </c>
      <c r="K309" s="80"/>
      <c r="L309" s="79">
        <v>1</v>
      </c>
      <c r="M309" s="82"/>
      <c r="N309" s="81"/>
      <c r="O309" s="82">
        <v>0</v>
      </c>
      <c r="P309" s="83"/>
    </row>
    <row r="310" spans="1:16" ht="14.25">
      <c r="A310" s="45"/>
      <c r="B310" s="46"/>
      <c r="C310" s="46"/>
      <c r="D310" s="46"/>
      <c r="E310" s="47"/>
      <c r="F310" s="7" t="s">
        <v>39</v>
      </c>
      <c r="G310" s="77" t="s">
        <v>429</v>
      </c>
      <c r="H310" s="101" t="s">
        <v>225</v>
      </c>
      <c r="I310" s="78" t="s">
        <v>226</v>
      </c>
      <c r="J310" s="79" t="s">
        <v>28</v>
      </c>
      <c r="K310" s="80"/>
      <c r="L310" s="79">
        <v>1</v>
      </c>
      <c r="M310" s="82"/>
      <c r="N310" s="81"/>
      <c r="O310" s="82">
        <v>0</v>
      </c>
      <c r="P310" s="83"/>
    </row>
    <row r="311" spans="1:16" ht="26.25" customHeight="1">
      <c r="A311" s="45"/>
      <c r="B311" s="46"/>
      <c r="C311" s="46"/>
      <c r="D311" s="46"/>
      <c r="E311" s="47"/>
      <c r="F311" s="7" t="s">
        <v>42</v>
      </c>
      <c r="G311" s="77" t="s">
        <v>430</v>
      </c>
      <c r="H311" s="101" t="s">
        <v>227</v>
      </c>
      <c r="I311" s="78" t="s">
        <v>228</v>
      </c>
      <c r="J311" s="79" t="s">
        <v>73</v>
      </c>
      <c r="K311" s="80"/>
      <c r="L311" s="81">
        <v>1</v>
      </c>
      <c r="M311" s="82"/>
      <c r="N311" s="81"/>
      <c r="O311" s="82">
        <v>0</v>
      </c>
      <c r="P311" s="83"/>
    </row>
    <row r="312" spans="1:16" ht="28.5">
      <c r="A312" s="48"/>
      <c r="B312" s="49"/>
      <c r="C312" s="49"/>
      <c r="D312" s="49"/>
      <c r="E312" s="50"/>
      <c r="F312" s="7" t="s">
        <v>56</v>
      </c>
      <c r="G312" s="77" t="s">
        <v>431</v>
      </c>
      <c r="H312" s="101" t="s">
        <v>229</v>
      </c>
      <c r="I312" s="78" t="s">
        <v>607</v>
      </c>
      <c r="J312" s="79" t="s">
        <v>28</v>
      </c>
      <c r="K312" s="80"/>
      <c r="L312" s="81">
        <v>1</v>
      </c>
      <c r="M312" s="82"/>
      <c r="N312" s="81"/>
      <c r="O312" s="82">
        <v>0</v>
      </c>
      <c r="P312" s="83"/>
    </row>
    <row r="313" spans="1:16" ht="8.1" customHeight="1">
      <c r="A313" s="1"/>
      <c r="B313" s="1"/>
      <c r="C313" s="1"/>
      <c r="D313" s="1"/>
      <c r="E313" s="1"/>
      <c r="K313" s="87"/>
      <c r="L313" s="88"/>
      <c r="O313" s="89"/>
    </row>
    <row r="314" spans="1:16" ht="24">
      <c r="A314" s="17" t="s">
        <v>230</v>
      </c>
      <c r="B314" s="18"/>
      <c r="C314" s="18"/>
      <c r="D314" s="18"/>
      <c r="E314" s="19"/>
      <c r="F314" s="6" t="s">
        <v>7</v>
      </c>
      <c r="G314" s="71" t="s">
        <v>8</v>
      </c>
      <c r="H314" s="72" t="s">
        <v>9</v>
      </c>
      <c r="I314" s="73" t="s">
        <v>10</v>
      </c>
      <c r="J314" s="73" t="s">
        <v>11</v>
      </c>
      <c r="K314" s="74" t="s">
        <v>12</v>
      </c>
      <c r="L314" s="75" t="s">
        <v>13</v>
      </c>
      <c r="M314" s="76" t="s">
        <v>43</v>
      </c>
      <c r="N314" s="71" t="s">
        <v>15</v>
      </c>
      <c r="O314" s="71" t="s">
        <v>16</v>
      </c>
      <c r="P314" s="71" t="s">
        <v>17</v>
      </c>
    </row>
    <row r="315" spans="1:16" ht="14.25" customHeight="1">
      <c r="A315" s="20"/>
      <c r="B315" s="21"/>
      <c r="C315" s="21"/>
      <c r="D315" s="21"/>
      <c r="E315" s="22"/>
      <c r="F315" s="11"/>
      <c r="G315" s="106"/>
      <c r="H315" s="78"/>
      <c r="I315" s="107"/>
      <c r="J315" s="73"/>
      <c r="K315" s="80"/>
      <c r="L315" s="81"/>
      <c r="M315" s="102"/>
      <c r="N315" s="81"/>
      <c r="O315" s="100">
        <f t="shared" ref="O315:O317" si="3">M315*N315</f>
        <v>0</v>
      </c>
      <c r="P315" s="108"/>
    </row>
    <row r="316" spans="1:16" ht="14.25" customHeight="1">
      <c r="A316" s="20"/>
      <c r="B316" s="21"/>
      <c r="C316" s="21"/>
      <c r="D316" s="21"/>
      <c r="E316" s="22"/>
      <c r="F316" s="11"/>
      <c r="G316" s="106"/>
      <c r="H316" s="78"/>
      <c r="I316" s="107"/>
      <c r="J316" s="73"/>
      <c r="K316" s="80"/>
      <c r="L316" s="81"/>
      <c r="M316" s="102"/>
      <c r="N316" s="81"/>
      <c r="O316" s="100">
        <f t="shared" si="3"/>
        <v>0</v>
      </c>
      <c r="P316" s="108"/>
    </row>
    <row r="317" spans="1:16" ht="18" customHeight="1">
      <c r="A317" s="23"/>
      <c r="B317" s="24"/>
      <c r="C317" s="24"/>
      <c r="D317" s="24"/>
      <c r="E317" s="25"/>
      <c r="F317" s="11"/>
      <c r="G317" s="106"/>
      <c r="H317" s="78"/>
      <c r="I317" s="107"/>
      <c r="J317" s="73"/>
      <c r="K317" s="80"/>
      <c r="L317" s="81"/>
      <c r="M317" s="102"/>
      <c r="N317" s="81"/>
      <c r="O317" s="100">
        <f t="shared" si="3"/>
        <v>0</v>
      </c>
      <c r="P317" s="108"/>
    </row>
    <row r="318" spans="1:16" ht="36" customHeight="1">
      <c r="A318" s="51" t="s">
        <v>231</v>
      </c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3"/>
      <c r="O318" s="109">
        <f>SUM(O29:O317)</f>
        <v>0</v>
      </c>
      <c r="P318" s="71"/>
    </row>
  </sheetData>
  <autoFilter ref="A1:P318"/>
  <mergeCells count="53">
    <mergeCell ref="A23:P23"/>
    <mergeCell ref="A24:P24"/>
    <mergeCell ref="A25:P25"/>
    <mergeCell ref="F27:P27"/>
    <mergeCell ref="F42:P42"/>
    <mergeCell ref="A42:E43"/>
    <mergeCell ref="A27:E28"/>
    <mergeCell ref="A29:E40"/>
    <mergeCell ref="A1:P1"/>
    <mergeCell ref="A2:P2"/>
    <mergeCell ref="A20:P20"/>
    <mergeCell ref="A21:P21"/>
    <mergeCell ref="A22:P22"/>
    <mergeCell ref="A318:N318"/>
    <mergeCell ref="A3:P19"/>
    <mergeCell ref="A135:E136"/>
    <mergeCell ref="A108:E117"/>
    <mergeCell ref="A106:E107"/>
    <mergeCell ref="A119:E120"/>
    <mergeCell ref="A121:E133"/>
    <mergeCell ref="A175:E176"/>
    <mergeCell ref="A177:E194"/>
    <mergeCell ref="A221:E222"/>
    <mergeCell ref="A223:E235"/>
    <mergeCell ref="A237:E238"/>
    <mergeCell ref="A196:E197"/>
    <mergeCell ref="F119:P119"/>
    <mergeCell ref="F135:P135"/>
    <mergeCell ref="F147:P147"/>
    <mergeCell ref="A314:E317"/>
    <mergeCell ref="A301:E302"/>
    <mergeCell ref="A52:E53"/>
    <mergeCell ref="A76:E104"/>
    <mergeCell ref="F221:P221"/>
    <mergeCell ref="F237:P237"/>
    <mergeCell ref="F301:P301"/>
    <mergeCell ref="F175:P175"/>
    <mergeCell ref="F196:P196"/>
    <mergeCell ref="F269:P269"/>
    <mergeCell ref="A271:E299"/>
    <mergeCell ref="F52:P52"/>
    <mergeCell ref="F74:P74"/>
    <mergeCell ref="F106:P106"/>
    <mergeCell ref="A303:E312"/>
    <mergeCell ref="A239:E267"/>
    <mergeCell ref="A269:E270"/>
    <mergeCell ref="A44:E50"/>
    <mergeCell ref="A54:E72"/>
    <mergeCell ref="A137:E145"/>
    <mergeCell ref="A74:E75"/>
    <mergeCell ref="A198:E219"/>
    <mergeCell ref="A149:E173"/>
    <mergeCell ref="A147:E148"/>
  </mergeCells>
  <printOptions horizontalCentered="1"/>
  <pageMargins left="0.196850393700787" right="0.15748031496063" top="0.31496062992126" bottom="0.35433070866141703" header="0.31496062992126" footer="0.15748031496063"/>
  <pageSetup paperSize="8" orientation="landscape" r:id="rId1"/>
  <headerFooter>
    <oddHeader>&amp;C
&amp;G</oddHeader>
    <oddFooter>&amp;C&amp;A  第 &amp;P 页，共 &amp;N 页</oddFooter>
  </headerFooter>
  <rowBreaks count="13" manualBreakCount="13">
    <brk id="26" max="14" man="1"/>
    <brk id="40" max="16" man="1"/>
    <brk id="50" max="16" man="1"/>
    <brk id="72" max="16383" man="1"/>
    <brk id="104" max="16383" man="1"/>
    <brk id="117" max="16" man="1"/>
    <brk id="133" max="16" man="1"/>
    <brk id="145" max="16" man="1"/>
    <brk id="173" max="16" man="1"/>
    <brk id="194" max="16" man="1"/>
    <brk id="219" max="16" man="1"/>
    <brk id="235" max="16" man="1"/>
    <brk id="299" max="1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PH02Y-101055000</vt:lpstr>
      <vt:lpstr>'PH02Y-101055000'!Область_печати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Григорий Саенко</cp:lastModifiedBy>
  <cp:revision>1</cp:revision>
  <cp:lastPrinted>2025-06-26T02:58:00Z</cp:lastPrinted>
  <dcterms:created xsi:type="dcterms:W3CDTF">2016-07-02T03:22:00Z</dcterms:created>
  <dcterms:modified xsi:type="dcterms:W3CDTF">2026-02-04T13:32:10Z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0B40881DC7D242FC91E81F438BEF47C1_12</vt:lpwstr>
  </property>
</Properties>
</file>